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1.feladat" sheetId="1" r:id="rId1"/>
    <sheet name="2. feladat" sheetId="2" r:id="rId2"/>
    <sheet name="3.feladat" sheetId="3" r:id="rId3"/>
    <sheet name="4. feladat" sheetId="4" r:id="rId4"/>
    <sheet name="5. feladat" sheetId="5" r:id="rId5"/>
    <sheet name="6.feladat" sheetId="6" r:id="rId6"/>
    <sheet name="7. feladat" sheetId="7" r:id="rId7"/>
    <sheet name="8. feladat" sheetId="8" r:id="rId8"/>
    <sheet name="9. feladat" sheetId="9" r:id="rId9"/>
    <sheet name="10. feladat" sheetId="10" r:id="rId10"/>
  </sheets>
  <calcPr calcId="125725"/>
</workbook>
</file>

<file path=xl/calcChain.xml><?xml version="1.0" encoding="utf-8"?>
<calcChain xmlns="http://schemas.openxmlformats.org/spreadsheetml/2006/main">
  <c r="D8" i="2"/>
  <c r="C8"/>
</calcChain>
</file>

<file path=xl/sharedStrings.xml><?xml version="1.0" encoding="utf-8"?>
<sst xmlns="http://schemas.openxmlformats.org/spreadsheetml/2006/main" count="150" uniqueCount="149">
  <si>
    <t>Ábrázolja hasábdiagramon a Méééz és az Eredeti Méz akácpollen-tartalomra vonatkozó és érzékszervi pontját a következők szerint (a diagramot helyben hozza létre):</t>
  </si>
  <si>
    <t>A diagram x tengelyén a mézek neve szerepeljen elforgatás nélkül!</t>
  </si>
  <si>
    <t>A diagramhoz tartozzon egysoros jelmagyarázat!</t>
  </si>
  <si>
    <t>A diagram címe „Mézek pontszámai” legyen!</t>
  </si>
  <si>
    <t>Golden Honey</t>
  </si>
  <si>
    <t>Méééz</t>
  </si>
  <si>
    <t>Eredeti Méz</t>
  </si>
  <si>
    <t>Akác-pollen tartalom</t>
  </si>
  <si>
    <t>Víztartalom</t>
  </si>
  <si>
    <t>Savfok</t>
  </si>
  <si>
    <t>HMF-tartalom</t>
  </si>
  <si>
    <t>Fruktóz/glükóz arány</t>
  </si>
  <si>
    <t>Szacharóztartalom</t>
  </si>
  <si>
    <t>Izocukor-tartalom</t>
  </si>
  <si>
    <t>Kémiai összpontszám</t>
  </si>
  <si>
    <t>Érzékszervi pontszám</t>
  </si>
  <si>
    <t>Termék</t>
  </si>
  <si>
    <t>Kiszerelés</t>
  </si>
  <si>
    <t>A</t>
  </si>
  <si>
    <t>B</t>
  </si>
  <si>
    <t>C</t>
  </si>
  <si>
    <t>D</t>
  </si>
  <si>
    <t>Összesen</t>
  </si>
  <si>
    <t>Készítsen csoportosított oszlopdiagramot az A, C és D termékek adatairól a következők szerint (a diagramot új munkalapon hozza létre):</t>
  </si>
  <si>
    <t>A diagramhoz ne tartozzon cím!</t>
  </si>
  <si>
    <t>Az x tengelyen a kiszerelési egységek szerepeljenek, félkövér stílussal!</t>
  </si>
  <si>
    <t>A diagramhoz ne tartozzanak rács- (vezető) vonalak!</t>
  </si>
  <si>
    <t>Autók száma</t>
  </si>
  <si>
    <t>Napok száma</t>
  </si>
  <si>
    <t>Nap/Autók száma</t>
  </si>
  <si>
    <t>Marketing</t>
  </si>
  <si>
    <t>Titkárság</t>
  </si>
  <si>
    <t>Pénzügy</t>
  </si>
  <si>
    <t>Munkaügy</t>
  </si>
  <si>
    <t>Átlag</t>
  </si>
  <si>
    <t>Az átlagokat függvény segítségével számítsa ki!</t>
  </si>
  <si>
    <t>A 3. sor celláinak értékét(Nap/Autók száma) képlettel számítsa ki 2 tizedesjegyre kerekítve!</t>
  </si>
  <si>
    <t>Ábrázolja robbantott tortadiagramon a napok számának százalékos megoszlását az osztályok között az alábbiak figyelembevételével (a diagramot helyben hozza létre):</t>
  </si>
  <si>
    <t>A diagram címe „Parkolás” legyen!</t>
  </si>
  <si>
    <t>A diagramról legyenek leolvashatók a százalékos értékek!</t>
  </si>
  <si>
    <t>A pénzügy színe legyen zöld!</t>
  </si>
  <si>
    <t>a)</t>
  </si>
  <si>
    <t>b)</t>
  </si>
  <si>
    <t>c)</t>
  </si>
  <si>
    <t>A diagram címe „Játékok” legyen!</t>
  </si>
  <si>
    <t>Az y tengelyen szerepeljen a „Ft” szó!</t>
  </si>
  <si>
    <t>Az y tengely skáláján lévő értékek ezres tagolás és tizedes értékek nélkül jelenjenek meg!</t>
  </si>
  <si>
    <t>Játékok</t>
  </si>
  <si>
    <t>Sakk-őrület</t>
  </si>
  <si>
    <t>Tetris 5</t>
  </si>
  <si>
    <t>Magic Cars</t>
  </si>
  <si>
    <t>Alvajárók</t>
  </si>
  <si>
    <t>Forradalom 2</t>
  </si>
  <si>
    <t>Viktor az indián</t>
  </si>
  <si>
    <t>Viktor és a tüzijáték</t>
  </si>
  <si>
    <t>A Csendes-óceán kincsei</t>
  </si>
  <si>
    <t>Készítsen oszlopdiagramot a játék CD-ROM-ok ára alapján a következők szerint (a diagramot új munkalapként hozza létre):</t>
  </si>
  <si>
    <t>Ábrázolja oszlopdiagramon az utolsó 3 kiskereskedő forgalmát a nyomtató csoportból a következők szerint (a diagramot új munkalapként hozza létre):</t>
  </si>
  <si>
    <t>A diagram címe „Nyomtatóforgalom (eFt)” legyen!</t>
  </si>
  <si>
    <t>A diagramról a pontos értékek is legyenek leolvashatók!</t>
  </si>
  <si>
    <t>A diagramhoz tartozzon keret nélküli jelmagyarázat!</t>
  </si>
  <si>
    <t>Cég kódja</t>
  </si>
  <si>
    <t>Szkenner</t>
  </si>
  <si>
    <t>Nyomtató</t>
  </si>
  <si>
    <t>CD-író</t>
  </si>
  <si>
    <t>Monitor</t>
  </si>
  <si>
    <t>Billentyűzet</t>
  </si>
  <si>
    <t>Egér</t>
  </si>
  <si>
    <t>Ábrázolja sávdiagramon a népesség növekedését, a következôk szerint:</t>
  </si>
  <si>
    <t>A diagram x tengelyén az évek legyenek olvashatók, félkövér stílussal!</t>
  </si>
  <si>
    <t>Az y tengelyen szerepeljen a „milliárd” szó!</t>
  </si>
  <si>
    <t>A diagram címe „A népesség alakulása” legyen!</t>
  </si>
  <si>
    <t>Népesség (Mrd)</t>
  </si>
  <si>
    <t>Év</t>
  </si>
  <si>
    <t>Eltelt évek száma</t>
  </si>
  <si>
    <t>Az oszlopok pirosak és narancsszínûek legyenek!</t>
  </si>
  <si>
    <t>A diagram címe „Importált mennyiségek (db)” legyen!</t>
  </si>
  <si>
    <t>A diagramon legyenek láthatók vízszintes rács- (vezetô) vonalak!</t>
  </si>
  <si>
    <t>Vadcitrom</t>
  </si>
  <si>
    <t>Krisztustövis</t>
  </si>
  <si>
    <t>Lángfa</t>
  </si>
  <si>
    <t>Molukki-vasfa</t>
  </si>
  <si>
    <t>Édes füge</t>
  </si>
  <si>
    <t>Gránátalmafa</t>
  </si>
  <si>
    <t>Kalapácscserje</t>
  </si>
  <si>
    <t>Kasszia</t>
  </si>
  <si>
    <t>Rododendron</t>
  </si>
  <si>
    <t>Mandulafenyő</t>
  </si>
  <si>
    <t>Mexikói narancsvirág</t>
  </si>
  <si>
    <t>Örökzöld pisztácia</t>
  </si>
  <si>
    <t>Indiai mangó</t>
  </si>
  <si>
    <t>Örökzöld liliomofa</t>
  </si>
  <si>
    <t>Mackaya bella</t>
  </si>
  <si>
    <t>Tarajos korallfa</t>
  </si>
  <si>
    <t>Kanári-sárkányfa</t>
  </si>
  <si>
    <t>Japán sztóraxfa</t>
  </si>
  <si>
    <t>Készíts tortadiagramot, amely jól mutatja a tölgyfák megyénkénti %-os előfordulását!</t>
  </si>
  <si>
    <t>Diagram címe:  "Tölgyfák megoszlása néhány megyében"</t>
  </si>
  <si>
    <t>Diagramon jelmagyarázat ne legyen!</t>
  </si>
  <si>
    <t>Helyette a diagramon legyenek feliratok (melyik megyében, hány %)!</t>
  </si>
  <si>
    <t>A diagram háttere legyen sárga színű, a diagram kerete pedig sötétkék színű legyen!</t>
  </si>
  <si>
    <t>Zala</t>
  </si>
  <si>
    <t>Vas</t>
  </si>
  <si>
    <t>Baranya</t>
  </si>
  <si>
    <t>Veszprém</t>
  </si>
  <si>
    <t>Komárom</t>
  </si>
  <si>
    <t>Nógrád</t>
  </si>
  <si>
    <t>Fejér</t>
  </si>
  <si>
    <t>Bükk</t>
  </si>
  <si>
    <t>Fenyő</t>
  </si>
  <si>
    <t>Fűz</t>
  </si>
  <si>
    <t>Gesztenye</t>
  </si>
  <si>
    <t>Kőris</t>
  </si>
  <si>
    <t>Platán</t>
  </si>
  <si>
    <t>Tisza</t>
  </si>
  <si>
    <t>Tölgy</t>
  </si>
  <si>
    <t xml:space="preserve">Ábrázolja vonaldiagramon (grafikon) az 1980-as, 1990-es és 2000-es év őszi és téli hónapjainak </t>
  </si>
  <si>
    <t>átlaghőmérsékletét a következők szerint:</t>
  </si>
  <si>
    <t>A diagram y tengelyére kerüljön a "Celsius-fok" szöveg!</t>
  </si>
  <si>
    <t>A diagram x tengelyére kerüljenek az évszámok, elforgatás nélkül!</t>
  </si>
  <si>
    <t>jan</t>
  </si>
  <si>
    <t>febr</t>
  </si>
  <si>
    <t>marc</t>
  </si>
  <si>
    <t>ápr</t>
  </si>
  <si>
    <t>máj</t>
  </si>
  <si>
    <t>jún</t>
  </si>
  <si>
    <t>júl</t>
  </si>
  <si>
    <t>aug</t>
  </si>
  <si>
    <t>szept</t>
  </si>
  <si>
    <t>okt</t>
  </si>
  <si>
    <t>nov</t>
  </si>
  <si>
    <t>dec</t>
  </si>
  <si>
    <t>alábbiak figyelembevételével (a diagramot helyben hozza létre).:</t>
  </si>
  <si>
    <t>Az y tengelyen szerepeljen a "db" szó!</t>
  </si>
  <si>
    <t>egységár</t>
  </si>
  <si>
    <t>hétfő</t>
  </si>
  <si>
    <t>kedd</t>
  </si>
  <si>
    <t>szerda</t>
  </si>
  <si>
    <t>csütörtök</t>
  </si>
  <si>
    <t>péntek</t>
  </si>
  <si>
    <t>kifli</t>
  </si>
  <si>
    <t>zsemle</t>
  </si>
  <si>
    <t>poharas tej</t>
  </si>
  <si>
    <t>poharas kakaó</t>
  </si>
  <si>
    <t>A diagram címe"Zsemle" legyen!</t>
  </si>
  <si>
    <t xml:space="preserve">Készítsen oszlopdiagramot, amelyen a zsemle és a kifli napi értékesített mennyiségeit ábrázolja, az </t>
  </si>
  <si>
    <t>Ára</t>
  </si>
  <si>
    <t>Ábrázolja helyben létrehozott oszlopdiagramon a Mackaya bella és az Örökzöld pisztácia importált mennyiségeit 1997-tôl 2003-ig, a következôk figyelembevételével (a diagramot új ívenként hozza létre):</t>
  </si>
  <si>
    <t>A diagramhoz ne tartozzon jelmagyarázat!</t>
  </si>
</sst>
</file>

<file path=xl/styles.xml><?xml version="1.0" encoding="utf-8"?>
<styleSheet xmlns="http://schemas.openxmlformats.org/spreadsheetml/2006/main">
  <numFmts count="1">
    <numFmt numFmtId="43" formatCode="_-* #,##0.00\ _F_t_-;\-* #,##0.00\ _F_t_-;_-* &quot;-&quot;??\ _F_t_-;_-@_-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.5"/>
      <color theme="1"/>
      <name val="Times New Roman"/>
      <family val="1"/>
      <charset val="238"/>
    </font>
    <font>
      <sz val="12"/>
      <name val="Arial Narrow CE"/>
      <charset val="238"/>
    </font>
    <font>
      <b/>
      <sz val="9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i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4">
    <xf numFmtId="0" fontId="0" fillId="0" borderId="0" xfId="0"/>
    <xf numFmtId="0" fontId="2" fillId="0" borderId="0" xfId="0" applyFont="1" applyAlignment="1">
      <alignment horizontal="justify"/>
    </xf>
    <xf numFmtId="1" fontId="0" fillId="0" borderId="1" xfId="0" applyNumberFormat="1" applyBorder="1"/>
    <xf numFmtId="0" fontId="0" fillId="0" borderId="1" xfId="0" applyBorder="1" applyAlignment="1"/>
    <xf numFmtId="0" fontId="0" fillId="0" borderId="1" xfId="0" applyBorder="1"/>
    <xf numFmtId="1" fontId="3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4" fillId="0" borderId="0" xfId="0" applyFont="1"/>
    <xf numFmtId="0" fontId="2" fillId="0" borderId="0" xfId="0" applyFont="1" applyAlignment="1"/>
    <xf numFmtId="0" fontId="0" fillId="0" borderId="0" xfId="0" applyAlignment="1">
      <alignment horizontal="right"/>
    </xf>
    <xf numFmtId="1" fontId="3" fillId="0" borderId="1" xfId="1" applyNumberFormat="1" applyFont="1" applyBorder="1" applyAlignment="1"/>
    <xf numFmtId="0" fontId="5" fillId="0" borderId="1" xfId="2" applyBorder="1"/>
    <xf numFmtId="49" fontId="6" fillId="0" borderId="1" xfId="1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NumberFormat="1" applyBorder="1" applyAlignment="1"/>
    <xf numFmtId="0" fontId="8" fillId="2" borderId="2" xfId="0" applyFont="1" applyFill="1" applyBorder="1"/>
    <xf numFmtId="0" fontId="8" fillId="2" borderId="3" xfId="0" applyFon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5" fillId="0" borderId="1" xfId="2" applyFont="1" applyBorder="1"/>
  </cellXfs>
  <cellStyles count="3">
    <cellStyle name="Ezres" xfId="1" builtinId="3"/>
    <cellStyle name="Normál" xfId="0" builtinId="0"/>
    <cellStyle name="Normal_RESUL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/>
  </sheetViews>
  <sheetFormatPr defaultRowHeight="15"/>
  <cols>
    <col min="2" max="2" width="20.140625" bestFit="1" customWidth="1"/>
    <col min="3" max="3" width="13.7109375" bestFit="1" customWidth="1"/>
    <col min="5" max="5" width="11.5703125" bestFit="1" customWidth="1"/>
  </cols>
  <sheetData>
    <row r="1" spans="1:5">
      <c r="A1" t="s">
        <v>0</v>
      </c>
    </row>
    <row r="2" spans="1:5">
      <c r="D2" t="s">
        <v>1</v>
      </c>
    </row>
    <row r="3" spans="1:5">
      <c r="D3" t="s">
        <v>2</v>
      </c>
    </row>
    <row r="4" spans="1:5">
      <c r="D4" t="s">
        <v>3</v>
      </c>
    </row>
    <row r="8" spans="1:5">
      <c r="B8" s="2"/>
      <c r="C8" s="3" t="s">
        <v>4</v>
      </c>
      <c r="D8" s="4" t="s">
        <v>5</v>
      </c>
      <c r="E8" s="4" t="s">
        <v>6</v>
      </c>
    </row>
    <row r="9" spans="1:5">
      <c r="B9" s="2" t="s">
        <v>7</v>
      </c>
      <c r="C9" s="4">
        <v>19</v>
      </c>
      <c r="D9" s="4">
        <v>10</v>
      </c>
      <c r="E9" s="4">
        <v>21</v>
      </c>
    </row>
    <row r="10" spans="1:5">
      <c r="B10" s="2"/>
      <c r="C10" s="4"/>
      <c r="D10" s="4"/>
      <c r="E10" s="4"/>
    </row>
    <row r="11" spans="1:5">
      <c r="B11" s="2" t="s">
        <v>8</v>
      </c>
      <c r="C11" s="4">
        <v>2</v>
      </c>
      <c r="D11" s="4">
        <v>2</v>
      </c>
      <c r="E11" s="5">
        <v>3</v>
      </c>
    </row>
    <row r="12" spans="1:5">
      <c r="B12" s="2" t="s">
        <v>9</v>
      </c>
      <c r="C12" s="4">
        <v>5</v>
      </c>
      <c r="D12" s="4">
        <v>4</v>
      </c>
      <c r="E12" s="5">
        <v>5</v>
      </c>
    </row>
    <row r="13" spans="1:5">
      <c r="B13" s="2" t="s">
        <v>10</v>
      </c>
      <c r="C13" s="4">
        <v>5</v>
      </c>
      <c r="D13" s="4">
        <v>4</v>
      </c>
      <c r="E13" s="5">
        <v>3</v>
      </c>
    </row>
    <row r="14" spans="1:5">
      <c r="B14" s="2" t="s">
        <v>11</v>
      </c>
      <c r="C14" s="4">
        <v>5</v>
      </c>
      <c r="D14" s="4">
        <v>0</v>
      </c>
      <c r="E14" s="5">
        <v>5</v>
      </c>
    </row>
    <row r="15" spans="1:5">
      <c r="B15" s="2" t="s">
        <v>12</v>
      </c>
      <c r="C15" s="4">
        <v>3</v>
      </c>
      <c r="D15" s="4">
        <v>5</v>
      </c>
      <c r="E15" s="5">
        <v>5</v>
      </c>
    </row>
    <row r="16" spans="1:5">
      <c r="B16" s="2" t="s">
        <v>13</v>
      </c>
      <c r="C16" s="4">
        <v>5</v>
      </c>
      <c r="D16" s="4">
        <v>5</v>
      </c>
      <c r="E16" s="5">
        <v>5</v>
      </c>
    </row>
    <row r="17" spans="2:5">
      <c r="B17" s="2" t="s">
        <v>14</v>
      </c>
      <c r="C17" s="4"/>
      <c r="D17" s="4"/>
      <c r="E17" s="5"/>
    </row>
    <row r="18" spans="2:5">
      <c r="B18" s="2"/>
      <c r="C18" s="4"/>
      <c r="D18" s="4"/>
      <c r="E18" s="5"/>
    </row>
    <row r="19" spans="2:5">
      <c r="B19" s="2" t="s">
        <v>15</v>
      </c>
      <c r="C19" s="4">
        <v>4</v>
      </c>
      <c r="D19" s="4">
        <v>4</v>
      </c>
      <c r="E19" s="5">
        <v>5</v>
      </c>
    </row>
    <row r="20" spans="2:5">
      <c r="B20" s="2"/>
      <c r="C20" s="4"/>
      <c r="D20" s="4"/>
      <c r="E20" s="5"/>
    </row>
    <row r="21" spans="2:5">
      <c r="B21" s="3"/>
      <c r="C21" s="4"/>
      <c r="D21" s="4"/>
      <c r="E21" s="4"/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2"/>
  <sheetViews>
    <sheetView workbookViewId="0"/>
  </sheetViews>
  <sheetFormatPr defaultRowHeight="15"/>
  <cols>
    <col min="1" max="1" width="13.85546875" customWidth="1"/>
  </cols>
  <sheetData>
    <row r="1" spans="1:7">
      <c r="A1" t="s">
        <v>145</v>
      </c>
    </row>
    <row r="2" spans="1:7">
      <c r="A2" t="s">
        <v>132</v>
      </c>
    </row>
    <row r="3" spans="1:7">
      <c r="A3" t="s">
        <v>144</v>
      </c>
    </row>
    <row r="4" spans="1:7">
      <c r="A4" t="s">
        <v>148</v>
      </c>
    </row>
    <row r="5" spans="1:7">
      <c r="A5" t="s">
        <v>133</v>
      </c>
    </row>
    <row r="8" spans="1:7">
      <c r="A8" s="4"/>
      <c r="B8" s="4" t="s">
        <v>134</v>
      </c>
      <c r="C8" s="4" t="s">
        <v>135</v>
      </c>
      <c r="D8" s="4" t="s">
        <v>136</v>
      </c>
      <c r="E8" s="4" t="s">
        <v>137</v>
      </c>
      <c r="F8" s="4" t="s">
        <v>138</v>
      </c>
      <c r="G8" s="4" t="s">
        <v>139</v>
      </c>
    </row>
    <row r="9" spans="1:7">
      <c r="A9" s="4" t="s">
        <v>140</v>
      </c>
      <c r="B9" s="4">
        <v>12</v>
      </c>
      <c r="C9" s="4">
        <v>50</v>
      </c>
      <c r="D9" s="4">
        <v>75</v>
      </c>
      <c r="E9" s="4">
        <v>71</v>
      </c>
      <c r="F9" s="4">
        <v>90</v>
      </c>
      <c r="G9" s="4">
        <v>40</v>
      </c>
    </row>
    <row r="10" spans="1:7">
      <c r="A10" s="4" t="s">
        <v>141</v>
      </c>
      <c r="B10" s="4">
        <v>13</v>
      </c>
      <c r="C10" s="4">
        <v>50</v>
      </c>
      <c r="D10" s="4">
        <v>60</v>
      </c>
      <c r="E10" s="4">
        <v>50</v>
      </c>
      <c r="F10" s="4">
        <v>65</v>
      </c>
      <c r="G10" s="4">
        <v>20</v>
      </c>
    </row>
    <row r="11" spans="1:7">
      <c r="A11" s="4" t="s">
        <v>142</v>
      </c>
      <c r="B11" s="4">
        <v>40</v>
      </c>
      <c r="C11" s="4">
        <v>24</v>
      </c>
      <c r="D11" s="4">
        <v>30</v>
      </c>
      <c r="E11" s="4">
        <v>39</v>
      </c>
      <c r="F11" s="4">
        <v>24</v>
      </c>
      <c r="G11" s="4">
        <v>0</v>
      </c>
    </row>
    <row r="12" spans="1:7">
      <c r="A12" s="4" t="s">
        <v>143</v>
      </c>
      <c r="B12" s="4">
        <v>45</v>
      </c>
      <c r="C12" s="4">
        <v>62</v>
      </c>
      <c r="D12" s="4">
        <v>50</v>
      </c>
      <c r="E12" s="4">
        <v>45</v>
      </c>
      <c r="F12" s="4">
        <v>50</v>
      </c>
      <c r="G12" s="4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D16"/>
  <sheetViews>
    <sheetView workbookViewId="0"/>
  </sheetViews>
  <sheetFormatPr defaultRowHeight="15"/>
  <sheetData>
    <row r="2" spans="1:4">
      <c r="B2" s="4"/>
      <c r="C2" s="4" t="s">
        <v>17</v>
      </c>
      <c r="D2" s="4"/>
    </row>
    <row r="3" spans="1:4">
      <c r="B3" s="4" t="s">
        <v>16</v>
      </c>
      <c r="C3" s="4">
        <v>100</v>
      </c>
      <c r="D3" s="4">
        <v>200</v>
      </c>
    </row>
    <row r="4" spans="1:4">
      <c r="B4" s="4" t="s">
        <v>18</v>
      </c>
      <c r="C4" s="4">
        <v>1</v>
      </c>
      <c r="D4" s="4">
        <v>2</v>
      </c>
    </row>
    <row r="5" spans="1:4">
      <c r="B5" s="4" t="s">
        <v>19</v>
      </c>
      <c r="C5" s="4">
        <v>1</v>
      </c>
      <c r="D5" s="4">
        <v>2</v>
      </c>
    </row>
    <row r="6" spans="1:4">
      <c r="B6" s="4" t="s">
        <v>20</v>
      </c>
      <c r="C6" s="4">
        <v>1</v>
      </c>
      <c r="D6" s="4">
        <v>1</v>
      </c>
    </row>
    <row r="7" spans="1:4">
      <c r="B7" s="4" t="s">
        <v>21</v>
      </c>
      <c r="C7" s="4">
        <v>1</v>
      </c>
      <c r="D7" s="4">
        <v>2</v>
      </c>
    </row>
    <row r="8" spans="1:4">
      <c r="B8" s="4" t="s">
        <v>22</v>
      </c>
      <c r="C8" s="4">
        <f>SUM(C4:C7)</f>
        <v>4</v>
      </c>
      <c r="D8" s="4">
        <f>SUM(D4:D7)</f>
        <v>7</v>
      </c>
    </row>
    <row r="13" spans="1:4">
      <c r="A13" t="s">
        <v>23</v>
      </c>
    </row>
    <row r="14" spans="1:4">
      <c r="D14" t="s">
        <v>24</v>
      </c>
    </row>
    <row r="15" spans="1:4">
      <c r="D15" t="s">
        <v>25</v>
      </c>
    </row>
    <row r="16" spans="1:4">
      <c r="D16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1"/>
  <sheetViews>
    <sheetView workbookViewId="0"/>
  </sheetViews>
  <sheetFormatPr defaultRowHeight="15"/>
  <cols>
    <col min="2" max="2" width="16.7109375" bestFit="1" customWidth="1"/>
    <col min="3" max="3" width="10" bestFit="1" customWidth="1"/>
    <col min="5" max="5" width="10.140625" bestFit="1" customWidth="1"/>
    <col min="7" max="7" width="5.5703125" bestFit="1" customWidth="1"/>
  </cols>
  <sheetData>
    <row r="1" spans="1:11">
      <c r="B1" s="4"/>
      <c r="C1" s="6" t="s">
        <v>30</v>
      </c>
      <c r="D1" s="6" t="s">
        <v>32</v>
      </c>
      <c r="E1" s="6" t="s">
        <v>33</v>
      </c>
      <c r="F1" s="6" t="s">
        <v>31</v>
      </c>
      <c r="G1" s="6" t="s">
        <v>34</v>
      </c>
    </row>
    <row r="2" spans="1:11">
      <c r="B2" s="7" t="s">
        <v>27</v>
      </c>
      <c r="C2" s="4">
        <v>15</v>
      </c>
      <c r="D2" s="4">
        <v>14</v>
      </c>
      <c r="E2" s="4">
        <v>22</v>
      </c>
      <c r="F2" s="4">
        <v>11</v>
      </c>
      <c r="G2" s="4"/>
    </row>
    <row r="3" spans="1:11">
      <c r="B3" s="7" t="s">
        <v>28</v>
      </c>
      <c r="C3" s="4">
        <v>55</v>
      </c>
      <c r="D3" s="4">
        <v>45</v>
      </c>
      <c r="E3" s="4">
        <v>75</v>
      </c>
      <c r="F3" s="4">
        <v>55</v>
      </c>
      <c r="G3" s="4"/>
    </row>
    <row r="4" spans="1:11">
      <c r="B4" s="7" t="s">
        <v>29</v>
      </c>
      <c r="C4" s="4"/>
      <c r="D4" s="4"/>
      <c r="E4" s="4"/>
      <c r="F4" s="4"/>
      <c r="G4" s="4"/>
    </row>
    <row r="6" spans="1:11">
      <c r="A6" s="10" t="s">
        <v>41</v>
      </c>
      <c r="B6" s="8" t="s">
        <v>35</v>
      </c>
    </row>
    <row r="7" spans="1:11" ht="15.75">
      <c r="A7" s="10" t="s">
        <v>42</v>
      </c>
      <c r="B7" s="9" t="s">
        <v>36</v>
      </c>
      <c r="C7" s="9"/>
      <c r="D7" s="9"/>
      <c r="E7" s="9"/>
      <c r="F7" s="9"/>
      <c r="G7" s="9"/>
      <c r="H7" s="9"/>
      <c r="I7" s="9"/>
      <c r="J7" s="9"/>
      <c r="K7" s="9"/>
    </row>
    <row r="8" spans="1:11" ht="15.75">
      <c r="A8" s="10" t="s">
        <v>43</v>
      </c>
      <c r="B8" s="9" t="s">
        <v>37</v>
      </c>
      <c r="C8" s="9"/>
      <c r="D8" s="9"/>
      <c r="E8" s="9"/>
      <c r="F8" s="9"/>
      <c r="G8" s="9"/>
      <c r="H8" s="9"/>
      <c r="I8" s="9"/>
    </row>
    <row r="9" spans="1:11" ht="15.75">
      <c r="B9" t="s">
        <v>38</v>
      </c>
      <c r="E9" s="1"/>
    </row>
    <row r="10" spans="1:11" ht="15.75">
      <c r="B10" t="s">
        <v>39</v>
      </c>
      <c r="E10" s="1"/>
    </row>
    <row r="11" spans="1:11" ht="15.75">
      <c r="B11" t="s">
        <v>40</v>
      </c>
      <c r="E1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5"/>
  <sheetViews>
    <sheetView workbookViewId="0"/>
  </sheetViews>
  <sheetFormatPr defaultRowHeight="15"/>
  <cols>
    <col min="2" max="2" width="23.140625" bestFit="1" customWidth="1"/>
    <col min="3" max="3" width="6.5703125" bestFit="1" customWidth="1"/>
  </cols>
  <sheetData>
    <row r="1" spans="1:4">
      <c r="A1" t="s">
        <v>56</v>
      </c>
    </row>
    <row r="2" spans="1:4">
      <c r="D2" t="s">
        <v>44</v>
      </c>
    </row>
    <row r="3" spans="1:4">
      <c r="D3" t="s">
        <v>45</v>
      </c>
    </row>
    <row r="4" spans="1:4">
      <c r="D4" t="s">
        <v>46</v>
      </c>
    </row>
    <row r="7" spans="1:4">
      <c r="B7" s="4" t="s">
        <v>47</v>
      </c>
      <c r="C7" s="4" t="s">
        <v>146</v>
      </c>
    </row>
    <row r="8" spans="1:4">
      <c r="B8" s="4" t="s">
        <v>48</v>
      </c>
      <c r="C8" s="4">
        <v>2500</v>
      </c>
    </row>
    <row r="9" spans="1:4">
      <c r="B9" s="4" t="s">
        <v>49</v>
      </c>
      <c r="C9" s="4">
        <v>2500</v>
      </c>
    </row>
    <row r="10" spans="1:4">
      <c r="B10" s="4" t="s">
        <v>50</v>
      </c>
      <c r="C10" s="4">
        <v>2500</v>
      </c>
    </row>
    <row r="11" spans="1:4">
      <c r="B11" s="4" t="s">
        <v>51</v>
      </c>
      <c r="C11" s="4">
        <v>3800</v>
      </c>
    </row>
    <row r="12" spans="1:4">
      <c r="B12" s="4" t="s">
        <v>52</v>
      </c>
      <c r="C12" s="4">
        <v>5400</v>
      </c>
    </row>
    <row r="13" spans="1:4">
      <c r="B13" s="4" t="s">
        <v>53</v>
      </c>
      <c r="C13" s="4">
        <v>3200</v>
      </c>
    </row>
    <row r="14" spans="1:4">
      <c r="B14" s="4" t="s">
        <v>54</v>
      </c>
      <c r="C14" s="4">
        <v>1100</v>
      </c>
    </row>
    <row r="15" spans="1:4">
      <c r="B15" s="4" t="s">
        <v>55</v>
      </c>
      <c r="C15" s="4">
        <v>5400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08"/>
  <sheetViews>
    <sheetView workbookViewId="0"/>
  </sheetViews>
  <sheetFormatPr defaultRowHeight="15"/>
  <cols>
    <col min="3" max="3" width="9.85546875" bestFit="1" customWidth="1"/>
    <col min="6" max="6" width="11.7109375" bestFit="1" customWidth="1"/>
    <col min="7" max="7" width="6" bestFit="1" customWidth="1"/>
  </cols>
  <sheetData>
    <row r="1" spans="1:7">
      <c r="A1" t="s">
        <v>57</v>
      </c>
    </row>
    <row r="2" spans="1:7">
      <c r="D2" t="s">
        <v>58</v>
      </c>
    </row>
    <row r="3" spans="1:7">
      <c r="D3" t="s">
        <v>59</v>
      </c>
    </row>
    <row r="4" spans="1:7">
      <c r="D4" t="s">
        <v>60</v>
      </c>
    </row>
    <row r="8" spans="1:7">
      <c r="A8" s="13" t="s">
        <v>61</v>
      </c>
      <c r="B8" s="14" t="s">
        <v>62</v>
      </c>
      <c r="C8" s="14" t="s">
        <v>63</v>
      </c>
      <c r="D8" s="14" t="s">
        <v>64</v>
      </c>
      <c r="E8" s="14" t="s">
        <v>65</v>
      </c>
      <c r="F8" s="14" t="s">
        <v>66</v>
      </c>
      <c r="G8" s="14" t="s">
        <v>67</v>
      </c>
    </row>
    <row r="9" spans="1:7">
      <c r="A9" s="11">
        <v>1100293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</row>
    <row r="10" spans="1:7">
      <c r="A10" s="11">
        <v>1147051</v>
      </c>
      <c r="B10" s="2">
        <v>0</v>
      </c>
      <c r="C10" s="2">
        <v>500</v>
      </c>
      <c r="D10" s="2">
        <v>1511</v>
      </c>
      <c r="E10" s="2">
        <v>0</v>
      </c>
      <c r="F10" s="2">
        <v>0</v>
      </c>
      <c r="G10" s="2">
        <v>0</v>
      </c>
    </row>
    <row r="11" spans="1:7">
      <c r="A11" s="11">
        <v>1159844</v>
      </c>
      <c r="B11" s="2">
        <v>0</v>
      </c>
      <c r="C11" s="2">
        <v>4361</v>
      </c>
      <c r="D11" s="2">
        <v>0</v>
      </c>
      <c r="E11" s="2">
        <v>0</v>
      </c>
      <c r="F11" s="2">
        <v>0</v>
      </c>
      <c r="G11" s="2">
        <v>0</v>
      </c>
    </row>
    <row r="12" spans="1:7">
      <c r="A12" s="11">
        <v>1302862</v>
      </c>
      <c r="B12" s="2">
        <v>1143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</row>
    <row r="13" spans="1:7" ht="15.75">
      <c r="A13" s="11">
        <v>1305213</v>
      </c>
      <c r="B13" s="2">
        <v>0</v>
      </c>
      <c r="C13" s="12">
        <v>0</v>
      </c>
      <c r="D13" s="2">
        <v>0</v>
      </c>
      <c r="E13" s="2">
        <v>0</v>
      </c>
      <c r="F13" s="2">
        <v>0</v>
      </c>
      <c r="G13" s="2">
        <v>0</v>
      </c>
    </row>
    <row r="14" spans="1:7">
      <c r="A14" s="11">
        <v>1331674</v>
      </c>
      <c r="B14" s="2">
        <v>2593</v>
      </c>
      <c r="C14" s="2">
        <v>3226</v>
      </c>
      <c r="D14" s="2">
        <v>2334</v>
      </c>
      <c r="E14" s="2">
        <v>0</v>
      </c>
      <c r="F14" s="2">
        <v>4481</v>
      </c>
      <c r="G14" s="2">
        <v>6221</v>
      </c>
    </row>
    <row r="15" spans="1:7">
      <c r="A15" s="11">
        <v>1346865</v>
      </c>
      <c r="B15" s="2">
        <v>1046</v>
      </c>
      <c r="C15" s="2">
        <v>1045</v>
      </c>
      <c r="D15" s="2">
        <v>0</v>
      </c>
      <c r="E15" s="2">
        <v>0</v>
      </c>
      <c r="F15" s="2">
        <v>0</v>
      </c>
      <c r="G15" s="2">
        <v>0</v>
      </c>
    </row>
    <row r="16" spans="1:7">
      <c r="A16" s="11">
        <v>1357159</v>
      </c>
      <c r="B16" s="2">
        <v>3423</v>
      </c>
      <c r="C16" s="2">
        <v>0</v>
      </c>
      <c r="D16" s="2">
        <v>4830</v>
      </c>
      <c r="E16" s="2">
        <v>0</v>
      </c>
      <c r="F16" s="2">
        <v>0</v>
      </c>
      <c r="G16" s="2">
        <v>0</v>
      </c>
    </row>
    <row r="17" spans="1:7">
      <c r="A17" s="11">
        <v>1370292</v>
      </c>
      <c r="B17" s="2">
        <v>1242</v>
      </c>
      <c r="C17" s="2">
        <v>4662</v>
      </c>
      <c r="D17" s="2">
        <v>1199</v>
      </c>
      <c r="E17" s="2">
        <v>0</v>
      </c>
      <c r="F17" s="2">
        <v>15065</v>
      </c>
      <c r="G17" s="2">
        <v>0</v>
      </c>
    </row>
    <row r="18" spans="1:7">
      <c r="A18" s="11">
        <v>1410189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</row>
    <row r="19" spans="1:7">
      <c r="A19" s="11">
        <v>1416894</v>
      </c>
      <c r="B19" s="2">
        <v>0</v>
      </c>
      <c r="C19" s="2">
        <v>4461</v>
      </c>
      <c r="D19" s="2">
        <v>0</v>
      </c>
      <c r="E19" s="2">
        <v>0</v>
      </c>
      <c r="F19" s="2">
        <v>0</v>
      </c>
      <c r="G19" s="2">
        <v>0</v>
      </c>
    </row>
    <row r="20" spans="1:7">
      <c r="A20" s="11">
        <v>1418855</v>
      </c>
      <c r="B20" s="2">
        <v>1061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</row>
    <row r="21" spans="1:7">
      <c r="A21" s="11">
        <v>1463426</v>
      </c>
      <c r="B21" s="2">
        <v>0</v>
      </c>
      <c r="C21" s="2">
        <v>1411</v>
      </c>
      <c r="D21" s="2">
        <v>1433</v>
      </c>
      <c r="E21" s="2">
        <v>0</v>
      </c>
      <c r="F21" s="2">
        <v>0</v>
      </c>
      <c r="G21" s="2">
        <v>0</v>
      </c>
    </row>
    <row r="22" spans="1:7">
      <c r="A22" s="11">
        <v>1578287</v>
      </c>
      <c r="B22" s="2">
        <v>10604</v>
      </c>
      <c r="C22" s="2">
        <v>14861</v>
      </c>
      <c r="D22" s="2">
        <v>2053</v>
      </c>
      <c r="E22" s="2">
        <v>2164</v>
      </c>
      <c r="F22" s="2">
        <v>35339</v>
      </c>
      <c r="G22" s="2">
        <v>6631</v>
      </c>
    </row>
    <row r="23" spans="1:7">
      <c r="A23" s="11">
        <v>1597907</v>
      </c>
      <c r="B23" s="2">
        <v>0</v>
      </c>
      <c r="C23" s="2">
        <v>1111</v>
      </c>
      <c r="D23" s="2">
        <v>0</v>
      </c>
      <c r="E23" s="2">
        <v>0</v>
      </c>
      <c r="F23" s="2">
        <v>0</v>
      </c>
      <c r="G23" s="2">
        <v>0</v>
      </c>
    </row>
    <row r="24" spans="1:7">
      <c r="A24" s="11">
        <v>1847914</v>
      </c>
      <c r="B24" s="2">
        <v>0</v>
      </c>
      <c r="C24" s="2">
        <v>2240</v>
      </c>
      <c r="D24" s="2">
        <v>0</v>
      </c>
      <c r="E24" s="2">
        <v>0</v>
      </c>
      <c r="F24" s="2">
        <v>0</v>
      </c>
      <c r="G24" s="2">
        <v>0</v>
      </c>
    </row>
    <row r="25" spans="1:7">
      <c r="A25" s="11">
        <v>1859894</v>
      </c>
      <c r="B25" s="2">
        <v>13932</v>
      </c>
      <c r="C25" s="2">
        <v>56196</v>
      </c>
      <c r="D25" s="2">
        <v>0</v>
      </c>
      <c r="E25" s="2">
        <v>0</v>
      </c>
      <c r="F25" s="2">
        <v>39420</v>
      </c>
      <c r="G25" s="2">
        <v>0</v>
      </c>
    </row>
    <row r="26" spans="1:7" ht="15.75">
      <c r="A26" s="11">
        <v>1886365</v>
      </c>
      <c r="B26" s="2">
        <v>0</v>
      </c>
      <c r="C26" s="12">
        <v>0</v>
      </c>
      <c r="D26" s="2">
        <v>0</v>
      </c>
      <c r="E26" s="2">
        <v>0</v>
      </c>
      <c r="F26" s="2">
        <v>19993</v>
      </c>
      <c r="G26" s="2">
        <v>0</v>
      </c>
    </row>
    <row r="27" spans="1:7">
      <c r="A27" s="11">
        <v>1913158</v>
      </c>
      <c r="B27" s="2">
        <v>36691</v>
      </c>
      <c r="C27" s="2">
        <v>2240</v>
      </c>
      <c r="D27" s="2">
        <v>4366</v>
      </c>
      <c r="E27" s="2">
        <v>10045</v>
      </c>
      <c r="F27" s="2">
        <v>20045</v>
      </c>
      <c r="G27" s="2">
        <v>5414</v>
      </c>
    </row>
    <row r="28" spans="1:7" ht="15.75">
      <c r="A28" s="11">
        <v>2032171</v>
      </c>
      <c r="B28" s="12">
        <v>0</v>
      </c>
      <c r="C28" s="2">
        <v>0</v>
      </c>
      <c r="D28" s="12">
        <v>0</v>
      </c>
      <c r="E28" s="2">
        <v>0</v>
      </c>
      <c r="F28" s="2">
        <v>3248</v>
      </c>
      <c r="G28" s="2">
        <v>0</v>
      </c>
    </row>
    <row r="29" spans="1:7">
      <c r="A29" s="11">
        <v>2038809</v>
      </c>
      <c r="B29" s="2">
        <v>3420</v>
      </c>
      <c r="C29" s="2">
        <v>14649</v>
      </c>
      <c r="D29" s="2">
        <v>1946</v>
      </c>
      <c r="E29" s="2">
        <v>0</v>
      </c>
      <c r="F29" s="2">
        <v>4435</v>
      </c>
      <c r="G29" s="2">
        <v>0</v>
      </c>
    </row>
    <row r="30" spans="1:7">
      <c r="A30" s="11">
        <v>2044287</v>
      </c>
      <c r="B30" s="2">
        <v>0</v>
      </c>
      <c r="C30" s="2">
        <v>3923</v>
      </c>
      <c r="D30" s="2">
        <v>4111</v>
      </c>
      <c r="E30" s="2">
        <v>0</v>
      </c>
      <c r="F30" s="2">
        <v>0</v>
      </c>
      <c r="G30" s="2">
        <v>0</v>
      </c>
    </row>
    <row r="31" spans="1:7">
      <c r="A31" s="11">
        <v>2072718</v>
      </c>
      <c r="B31" s="2">
        <v>0</v>
      </c>
      <c r="C31" s="2">
        <v>1526</v>
      </c>
      <c r="D31" s="2">
        <v>0</v>
      </c>
      <c r="E31" s="2">
        <v>0</v>
      </c>
      <c r="F31" s="2">
        <v>54094</v>
      </c>
      <c r="G31" s="2">
        <v>5433</v>
      </c>
    </row>
    <row r="32" spans="1:7">
      <c r="A32" s="11">
        <v>2142385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</row>
    <row r="33" spans="1:7">
      <c r="A33" s="11">
        <v>2167954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</row>
    <row r="34" spans="1:7">
      <c r="A34" s="11">
        <v>2219758</v>
      </c>
      <c r="B34" s="2">
        <v>0</v>
      </c>
      <c r="C34" s="2">
        <v>1526</v>
      </c>
      <c r="D34" s="2">
        <v>0</v>
      </c>
      <c r="E34" s="2">
        <v>0</v>
      </c>
      <c r="F34" s="2">
        <v>0</v>
      </c>
      <c r="G34" s="2">
        <v>0</v>
      </c>
    </row>
    <row r="35" spans="1:7">
      <c r="A35" s="11">
        <v>2291383</v>
      </c>
      <c r="B35" s="2">
        <v>0</v>
      </c>
      <c r="C35" s="2">
        <v>4196</v>
      </c>
      <c r="D35" s="2">
        <v>1095</v>
      </c>
      <c r="E35" s="2">
        <v>13956</v>
      </c>
      <c r="F35" s="2">
        <v>0</v>
      </c>
      <c r="G35" s="2">
        <v>0</v>
      </c>
    </row>
    <row r="36" spans="1:7">
      <c r="A36" s="11">
        <v>2328547</v>
      </c>
      <c r="B36" s="2">
        <v>0</v>
      </c>
      <c r="C36" s="2">
        <v>4345</v>
      </c>
      <c r="D36" s="2">
        <v>0</v>
      </c>
      <c r="E36" s="2">
        <v>0</v>
      </c>
      <c r="F36" s="2">
        <v>0</v>
      </c>
      <c r="G36" s="2">
        <v>2143</v>
      </c>
    </row>
    <row r="37" spans="1:7" ht="15.75">
      <c r="A37" s="11">
        <v>2490955</v>
      </c>
      <c r="B37" s="2">
        <v>70205</v>
      </c>
      <c r="C37" s="12">
        <v>0</v>
      </c>
      <c r="D37" s="2">
        <v>4669</v>
      </c>
      <c r="E37" s="2">
        <v>4365</v>
      </c>
      <c r="F37" s="2">
        <v>13411</v>
      </c>
      <c r="G37" s="2">
        <v>10440</v>
      </c>
    </row>
    <row r="38" spans="1:7">
      <c r="A38" s="11">
        <v>2509261</v>
      </c>
      <c r="B38" s="2">
        <v>0</v>
      </c>
      <c r="C38" s="2">
        <v>21513</v>
      </c>
      <c r="D38" s="2">
        <v>0</v>
      </c>
      <c r="E38" s="2">
        <v>0</v>
      </c>
      <c r="F38" s="2">
        <v>0</v>
      </c>
      <c r="G38" s="2">
        <v>2163</v>
      </c>
    </row>
    <row r="39" spans="1:7">
      <c r="A39" s="11">
        <v>2531647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2163</v>
      </c>
    </row>
    <row r="40" spans="1:7">
      <c r="A40" s="11">
        <v>2535331</v>
      </c>
      <c r="B40" s="2">
        <v>2111</v>
      </c>
      <c r="C40" s="2">
        <v>0</v>
      </c>
      <c r="D40" s="2">
        <v>29613</v>
      </c>
      <c r="E40" s="2">
        <v>0</v>
      </c>
      <c r="F40" s="2">
        <v>0</v>
      </c>
      <c r="G40" s="2">
        <v>0</v>
      </c>
    </row>
    <row r="41" spans="1:7" ht="15.75">
      <c r="A41" s="11">
        <v>2549345</v>
      </c>
      <c r="B41" s="2">
        <v>1490</v>
      </c>
      <c r="C41" s="2">
        <v>9911</v>
      </c>
      <c r="D41" s="2">
        <v>9652</v>
      </c>
      <c r="E41" s="2">
        <v>0</v>
      </c>
      <c r="F41" s="2">
        <v>110245</v>
      </c>
      <c r="G41" s="12">
        <v>0</v>
      </c>
    </row>
    <row r="42" spans="1:7">
      <c r="A42" s="11">
        <v>2561007</v>
      </c>
      <c r="B42" s="2">
        <v>0</v>
      </c>
      <c r="C42" s="2">
        <v>1935</v>
      </c>
      <c r="D42" s="2">
        <v>0</v>
      </c>
      <c r="E42" s="2">
        <v>0</v>
      </c>
      <c r="F42" s="2">
        <v>0</v>
      </c>
      <c r="G42" s="2">
        <v>0</v>
      </c>
    </row>
    <row r="43" spans="1:7" ht="15.75">
      <c r="A43" s="11">
        <v>2614444</v>
      </c>
      <c r="B43" s="2">
        <v>4094</v>
      </c>
      <c r="C43" s="2">
        <v>25331</v>
      </c>
      <c r="D43" s="2">
        <v>1139</v>
      </c>
      <c r="E43" s="12">
        <v>0</v>
      </c>
      <c r="F43" s="2">
        <v>1010</v>
      </c>
      <c r="G43" s="2">
        <v>0</v>
      </c>
    </row>
    <row r="44" spans="1:7">
      <c r="A44" s="11">
        <v>2707036</v>
      </c>
      <c r="B44" s="2">
        <v>1410</v>
      </c>
      <c r="C44" s="2">
        <v>1441</v>
      </c>
      <c r="D44" s="2">
        <v>0</v>
      </c>
      <c r="E44" s="2">
        <v>0</v>
      </c>
      <c r="F44" s="2">
        <v>0</v>
      </c>
      <c r="G44" s="2">
        <v>0</v>
      </c>
    </row>
    <row r="45" spans="1:7">
      <c r="A45" s="11">
        <v>2743698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</row>
    <row r="46" spans="1:7">
      <c r="A46" s="11">
        <v>2794842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</row>
    <row r="47" spans="1:7">
      <c r="A47" s="11">
        <v>2859693</v>
      </c>
      <c r="B47" s="2">
        <v>0</v>
      </c>
      <c r="C47" s="2">
        <v>0</v>
      </c>
      <c r="D47" s="2">
        <v>1190</v>
      </c>
      <c r="E47" s="2">
        <v>0</v>
      </c>
      <c r="F47" s="2">
        <v>1653</v>
      </c>
      <c r="G47" s="2">
        <v>0</v>
      </c>
    </row>
    <row r="48" spans="1:7">
      <c r="A48" s="11">
        <v>2866744</v>
      </c>
      <c r="B48" s="2">
        <v>0</v>
      </c>
      <c r="C48" s="2">
        <v>10569</v>
      </c>
      <c r="D48" s="2">
        <v>0</v>
      </c>
      <c r="E48" s="2">
        <v>0</v>
      </c>
      <c r="F48" s="2">
        <v>14561</v>
      </c>
      <c r="G48" s="2">
        <v>0</v>
      </c>
    </row>
    <row r="49" spans="1:7">
      <c r="A49" s="11">
        <v>2876010</v>
      </c>
      <c r="B49" s="2">
        <v>2915</v>
      </c>
      <c r="C49" s="2">
        <v>1045</v>
      </c>
      <c r="D49" s="2">
        <v>0</v>
      </c>
      <c r="E49" s="2">
        <v>0</v>
      </c>
      <c r="F49" s="2">
        <v>0</v>
      </c>
      <c r="G49" s="2">
        <v>0</v>
      </c>
    </row>
    <row r="50" spans="1:7">
      <c r="A50" s="11">
        <v>2876126</v>
      </c>
      <c r="B50" s="2">
        <v>0</v>
      </c>
      <c r="C50" s="2">
        <v>1448</v>
      </c>
      <c r="D50" s="2">
        <v>0</v>
      </c>
      <c r="E50" s="2">
        <v>0</v>
      </c>
      <c r="F50" s="2">
        <v>0</v>
      </c>
      <c r="G50" s="2">
        <v>0</v>
      </c>
    </row>
    <row r="51" spans="1:7">
      <c r="A51" s="11">
        <v>3000232</v>
      </c>
      <c r="B51" s="2">
        <v>2139</v>
      </c>
      <c r="C51" s="2">
        <v>3269</v>
      </c>
      <c r="D51" s="2">
        <v>0</v>
      </c>
      <c r="E51" s="2">
        <v>0</v>
      </c>
      <c r="F51" s="2">
        <v>0</v>
      </c>
      <c r="G51" s="2">
        <v>0</v>
      </c>
    </row>
    <row r="52" spans="1:7">
      <c r="A52" s="11">
        <v>3029785</v>
      </c>
      <c r="B52" s="2">
        <v>1904</v>
      </c>
      <c r="C52" s="2">
        <v>451</v>
      </c>
      <c r="D52" s="2">
        <v>0</v>
      </c>
      <c r="E52" s="2">
        <v>0</v>
      </c>
      <c r="F52" s="2">
        <v>0</v>
      </c>
      <c r="G52" s="2">
        <v>0</v>
      </c>
    </row>
    <row r="53" spans="1:7">
      <c r="A53" s="11">
        <v>3083479</v>
      </c>
      <c r="B53" s="2">
        <v>0</v>
      </c>
      <c r="C53" s="2">
        <v>0</v>
      </c>
      <c r="D53" s="2">
        <v>5614</v>
      </c>
      <c r="E53" s="2">
        <v>0</v>
      </c>
      <c r="F53" s="2">
        <v>4832</v>
      </c>
      <c r="G53" s="2">
        <v>0</v>
      </c>
    </row>
    <row r="54" spans="1:7">
      <c r="A54" s="11">
        <v>3094788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</row>
    <row r="55" spans="1:7" ht="15.75">
      <c r="A55" s="11">
        <v>3146839</v>
      </c>
      <c r="B55" s="2">
        <v>0</v>
      </c>
      <c r="C55" s="12">
        <v>0</v>
      </c>
      <c r="D55" s="2">
        <v>1312</v>
      </c>
      <c r="E55" s="2">
        <v>0</v>
      </c>
      <c r="F55" s="2">
        <v>0</v>
      </c>
      <c r="G55" s="2">
        <v>0</v>
      </c>
    </row>
    <row r="56" spans="1:7" ht="15.75">
      <c r="A56" s="11">
        <v>3178037</v>
      </c>
      <c r="B56" s="12">
        <v>0</v>
      </c>
      <c r="C56" s="2">
        <v>2044</v>
      </c>
      <c r="D56" s="2">
        <v>53323</v>
      </c>
      <c r="E56" s="2">
        <v>1190</v>
      </c>
      <c r="F56" s="2">
        <v>91404</v>
      </c>
      <c r="G56" s="2">
        <v>14121</v>
      </c>
    </row>
    <row r="57" spans="1:7">
      <c r="A57" s="11">
        <v>3188325</v>
      </c>
      <c r="B57" s="2">
        <v>2461</v>
      </c>
      <c r="C57" s="2">
        <v>0</v>
      </c>
      <c r="D57" s="2">
        <v>11614</v>
      </c>
      <c r="E57" s="2">
        <v>0</v>
      </c>
      <c r="F57" s="2">
        <v>1444</v>
      </c>
      <c r="G57" s="2">
        <v>3236</v>
      </c>
    </row>
    <row r="58" spans="1:7">
      <c r="A58" s="11">
        <v>3194121</v>
      </c>
      <c r="B58" s="2">
        <v>0</v>
      </c>
      <c r="C58" s="2">
        <v>0</v>
      </c>
      <c r="D58" s="2">
        <v>0</v>
      </c>
      <c r="E58" s="2">
        <v>0</v>
      </c>
      <c r="F58" s="2">
        <v>1666</v>
      </c>
      <c r="G58" s="2">
        <v>0</v>
      </c>
    </row>
    <row r="59" spans="1:7">
      <c r="A59" s="11">
        <v>3218398</v>
      </c>
      <c r="B59" s="2">
        <v>0</v>
      </c>
      <c r="C59" s="2">
        <v>0</v>
      </c>
      <c r="D59" s="2">
        <v>1111</v>
      </c>
      <c r="E59" s="2">
        <v>0</v>
      </c>
      <c r="F59" s="2">
        <v>0</v>
      </c>
      <c r="G59" s="2">
        <v>2546</v>
      </c>
    </row>
    <row r="60" spans="1:7">
      <c r="A60" s="11">
        <v>3331471</v>
      </c>
      <c r="B60" s="2">
        <v>1041</v>
      </c>
      <c r="C60" s="2">
        <v>1340</v>
      </c>
      <c r="D60" s="2">
        <v>0</v>
      </c>
      <c r="E60" s="2">
        <v>0</v>
      </c>
      <c r="F60" s="2">
        <v>0</v>
      </c>
      <c r="G60" s="2">
        <v>0</v>
      </c>
    </row>
    <row r="61" spans="1:7">
      <c r="A61" s="11">
        <v>3334875</v>
      </c>
      <c r="B61" s="2">
        <v>1141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</row>
    <row r="62" spans="1:7">
      <c r="A62" s="11">
        <v>3363433</v>
      </c>
      <c r="B62" s="2">
        <v>5091</v>
      </c>
      <c r="C62" s="2">
        <v>1340</v>
      </c>
      <c r="D62" s="2">
        <v>2120</v>
      </c>
      <c r="E62" s="2">
        <v>0</v>
      </c>
      <c r="F62" s="2">
        <v>45423</v>
      </c>
      <c r="G62" s="2">
        <v>3691</v>
      </c>
    </row>
    <row r="63" spans="1:7">
      <c r="A63" s="11">
        <v>3365964</v>
      </c>
      <c r="B63" s="2">
        <v>1122</v>
      </c>
      <c r="C63" s="2">
        <v>0</v>
      </c>
      <c r="D63" s="2">
        <v>0</v>
      </c>
      <c r="E63" s="2">
        <v>0</v>
      </c>
      <c r="F63" s="2">
        <v>0</v>
      </c>
      <c r="G63" s="2">
        <v>1116</v>
      </c>
    </row>
    <row r="64" spans="1:7" ht="15.75">
      <c r="A64" s="11">
        <v>3457572</v>
      </c>
      <c r="B64" s="2">
        <v>0</v>
      </c>
      <c r="C64" s="2">
        <v>1044</v>
      </c>
      <c r="D64" s="2">
        <v>0</v>
      </c>
      <c r="E64" s="2">
        <v>0</v>
      </c>
      <c r="F64" s="12">
        <v>7855</v>
      </c>
      <c r="G64" s="2">
        <v>0</v>
      </c>
    </row>
    <row r="65" spans="1:7">
      <c r="A65" s="11">
        <v>3476434</v>
      </c>
      <c r="B65" s="2">
        <v>0</v>
      </c>
      <c r="C65" s="2">
        <v>10091</v>
      </c>
      <c r="D65" s="2">
        <v>0</v>
      </c>
      <c r="E65" s="2">
        <v>0</v>
      </c>
      <c r="F65" s="2">
        <v>3241</v>
      </c>
      <c r="G65" s="2">
        <v>0</v>
      </c>
    </row>
    <row r="66" spans="1:7">
      <c r="A66" s="11">
        <v>3541617</v>
      </c>
      <c r="B66" s="2">
        <v>2113</v>
      </c>
      <c r="C66" s="2">
        <v>0</v>
      </c>
      <c r="D66" s="2">
        <v>0</v>
      </c>
      <c r="E66" s="2">
        <v>0</v>
      </c>
      <c r="F66" s="2">
        <v>4111</v>
      </c>
      <c r="G66" s="2">
        <v>0</v>
      </c>
    </row>
    <row r="67" spans="1:7">
      <c r="A67" s="11">
        <v>3561291</v>
      </c>
      <c r="B67" s="2">
        <v>0</v>
      </c>
      <c r="C67" s="2">
        <v>0</v>
      </c>
      <c r="D67" s="2">
        <v>0</v>
      </c>
      <c r="E67" s="2">
        <v>0</v>
      </c>
      <c r="F67" s="2">
        <v>29613</v>
      </c>
      <c r="G67" s="2">
        <v>4341</v>
      </c>
    </row>
    <row r="68" spans="1:7">
      <c r="A68" s="11">
        <v>3593809</v>
      </c>
      <c r="B68" s="2">
        <v>0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</row>
    <row r="69" spans="1:7">
      <c r="A69" s="11">
        <v>3604162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</row>
    <row r="70" spans="1:7">
      <c r="A70" s="11">
        <v>3617157</v>
      </c>
      <c r="B70" s="2">
        <v>0</v>
      </c>
      <c r="C70" s="2">
        <v>0</v>
      </c>
      <c r="D70" s="2">
        <v>0</v>
      </c>
      <c r="E70" s="2">
        <v>0</v>
      </c>
      <c r="F70" s="2">
        <v>0</v>
      </c>
      <c r="G70" s="2">
        <v>5326</v>
      </c>
    </row>
    <row r="71" spans="1:7">
      <c r="A71" s="11">
        <v>3623535</v>
      </c>
      <c r="B71" s="2">
        <v>0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</row>
    <row r="72" spans="1:7">
      <c r="A72" s="11">
        <v>3693319</v>
      </c>
      <c r="B72" s="2">
        <v>1152</v>
      </c>
      <c r="C72" s="2">
        <v>4419</v>
      </c>
      <c r="D72" s="2">
        <v>5121</v>
      </c>
      <c r="E72" s="2">
        <v>0</v>
      </c>
      <c r="F72" s="2">
        <v>41615</v>
      </c>
      <c r="G72" s="2">
        <v>32629</v>
      </c>
    </row>
    <row r="73" spans="1:7">
      <c r="A73" s="11">
        <v>3729948</v>
      </c>
      <c r="B73" s="2">
        <v>1391</v>
      </c>
      <c r="C73" s="2">
        <v>9494</v>
      </c>
      <c r="D73" s="2">
        <v>0</v>
      </c>
      <c r="E73" s="2">
        <v>0</v>
      </c>
      <c r="F73" s="2">
        <v>0</v>
      </c>
      <c r="G73" s="2">
        <v>0</v>
      </c>
    </row>
    <row r="74" spans="1:7">
      <c r="A74" s="11">
        <v>3905437</v>
      </c>
      <c r="B74" s="2">
        <v>0</v>
      </c>
      <c r="C74" s="2">
        <v>0</v>
      </c>
      <c r="D74" s="2">
        <v>5654</v>
      </c>
      <c r="E74" s="2">
        <v>0</v>
      </c>
      <c r="F74" s="2">
        <v>12726</v>
      </c>
      <c r="G74" s="2">
        <v>2504</v>
      </c>
    </row>
    <row r="75" spans="1:7">
      <c r="A75" s="11">
        <v>3943703</v>
      </c>
      <c r="B75" s="2">
        <v>1130</v>
      </c>
      <c r="C75" s="2">
        <v>0</v>
      </c>
      <c r="D75" s="2">
        <v>0</v>
      </c>
      <c r="E75" s="2">
        <v>1131</v>
      </c>
      <c r="F75" s="2">
        <v>0</v>
      </c>
      <c r="G75" s="2">
        <v>0</v>
      </c>
    </row>
    <row r="76" spans="1:7">
      <c r="A76" s="11">
        <v>4003457</v>
      </c>
      <c r="B76" s="2">
        <v>6926</v>
      </c>
      <c r="C76" s="2">
        <v>0</v>
      </c>
      <c r="D76" s="2">
        <v>1094</v>
      </c>
      <c r="E76" s="2">
        <v>1594</v>
      </c>
      <c r="F76" s="2">
        <v>33531</v>
      </c>
      <c r="G76" s="2">
        <v>3405</v>
      </c>
    </row>
    <row r="77" spans="1:7">
      <c r="A77" s="11">
        <v>4005117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</row>
    <row r="78" spans="1:7">
      <c r="A78" s="11">
        <v>4039337</v>
      </c>
      <c r="B78" s="2">
        <v>0</v>
      </c>
      <c r="C78" s="2">
        <v>0</v>
      </c>
      <c r="D78" s="2">
        <v>5911</v>
      </c>
      <c r="E78" s="2">
        <v>0</v>
      </c>
      <c r="F78" s="2">
        <v>0</v>
      </c>
      <c r="G78" s="2">
        <v>0</v>
      </c>
    </row>
    <row r="79" spans="1:7">
      <c r="A79" s="11">
        <v>4195117</v>
      </c>
      <c r="B79" s="2">
        <v>0</v>
      </c>
      <c r="C79" s="2">
        <v>13291</v>
      </c>
      <c r="D79" s="2">
        <v>0</v>
      </c>
      <c r="E79" s="2">
        <v>12410</v>
      </c>
      <c r="F79" s="2">
        <v>1604</v>
      </c>
      <c r="G79" s="2">
        <v>1245</v>
      </c>
    </row>
    <row r="80" spans="1:7">
      <c r="A80" s="11">
        <v>4200803</v>
      </c>
      <c r="B80" s="2">
        <v>1095</v>
      </c>
      <c r="C80" s="2">
        <v>0</v>
      </c>
      <c r="D80" s="2">
        <v>0</v>
      </c>
      <c r="E80" s="2">
        <v>0</v>
      </c>
      <c r="F80" s="2">
        <v>1624</v>
      </c>
      <c r="G80" s="2">
        <v>0</v>
      </c>
    </row>
    <row r="81" spans="1:7">
      <c r="A81" s="11">
        <v>4271322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23114</v>
      </c>
    </row>
    <row r="82" spans="1:7">
      <c r="A82" s="11">
        <v>4337861</v>
      </c>
      <c r="B82" s="2">
        <v>1044</v>
      </c>
      <c r="C82" s="2">
        <v>0</v>
      </c>
      <c r="D82" s="2">
        <v>2022</v>
      </c>
      <c r="E82" s="2">
        <v>0</v>
      </c>
      <c r="F82" s="2">
        <v>4413</v>
      </c>
      <c r="G82" s="2">
        <v>3014</v>
      </c>
    </row>
    <row r="83" spans="1:7">
      <c r="A83" s="11">
        <v>4361459</v>
      </c>
      <c r="B83" s="2">
        <v>2315</v>
      </c>
      <c r="C83" s="2">
        <v>0</v>
      </c>
      <c r="D83" s="2">
        <v>1392</v>
      </c>
      <c r="E83" s="2">
        <v>0</v>
      </c>
      <c r="F83" s="2">
        <v>0</v>
      </c>
      <c r="G83" s="2">
        <v>0</v>
      </c>
    </row>
    <row r="84" spans="1:7">
      <c r="A84" s="11">
        <v>4365304</v>
      </c>
      <c r="B84" s="2">
        <v>6114</v>
      </c>
      <c r="C84" s="2">
        <v>0</v>
      </c>
      <c r="D84" s="2">
        <v>0</v>
      </c>
      <c r="E84" s="2">
        <v>0</v>
      </c>
      <c r="F84" s="2">
        <v>2622</v>
      </c>
      <c r="G84" s="2">
        <v>0</v>
      </c>
    </row>
    <row r="85" spans="1:7">
      <c r="A85" s="11">
        <v>4365397</v>
      </c>
      <c r="B85" s="2">
        <v>0</v>
      </c>
      <c r="C85" s="2">
        <v>0</v>
      </c>
      <c r="D85" s="2">
        <v>4211</v>
      </c>
      <c r="E85" s="2">
        <v>0</v>
      </c>
      <c r="F85" s="2">
        <v>131669</v>
      </c>
      <c r="G85" s="2">
        <v>22321</v>
      </c>
    </row>
    <row r="86" spans="1:7">
      <c r="A86" s="11">
        <v>4429256</v>
      </c>
      <c r="B86" s="2">
        <v>0</v>
      </c>
      <c r="C86" s="2">
        <v>2920</v>
      </c>
      <c r="D86" s="2">
        <v>0</v>
      </c>
      <c r="E86" s="2">
        <v>0</v>
      </c>
      <c r="F86" s="2">
        <v>3644</v>
      </c>
      <c r="G86" s="2">
        <v>0</v>
      </c>
    </row>
    <row r="87" spans="1:7">
      <c r="A87" s="11">
        <v>4429774</v>
      </c>
      <c r="B87" s="2">
        <v>2910</v>
      </c>
      <c r="C87" s="2">
        <v>1254</v>
      </c>
      <c r="D87" s="2">
        <v>2114</v>
      </c>
      <c r="E87" s="2">
        <v>1245</v>
      </c>
      <c r="F87" s="2">
        <v>16041</v>
      </c>
      <c r="G87" s="2">
        <v>0</v>
      </c>
    </row>
    <row r="88" spans="1:7" ht="15.75">
      <c r="A88" s="11">
        <v>4510084</v>
      </c>
      <c r="B88" s="2">
        <v>1054</v>
      </c>
      <c r="C88" s="12">
        <v>0</v>
      </c>
      <c r="D88" s="2">
        <v>14049</v>
      </c>
      <c r="E88" s="2">
        <v>0</v>
      </c>
      <c r="F88" s="2">
        <v>4736</v>
      </c>
      <c r="G88" s="2">
        <v>0</v>
      </c>
    </row>
    <row r="89" spans="1:7">
      <c r="A89" s="11">
        <v>4550637</v>
      </c>
      <c r="B89" s="2">
        <v>14400</v>
      </c>
      <c r="C89" s="2">
        <v>0</v>
      </c>
      <c r="D89" s="2">
        <v>0</v>
      </c>
      <c r="E89" s="2">
        <v>0</v>
      </c>
      <c r="F89" s="2">
        <v>23222</v>
      </c>
      <c r="G89" s="2">
        <v>0</v>
      </c>
    </row>
    <row r="90" spans="1:7">
      <c r="A90" s="11">
        <v>4593828</v>
      </c>
      <c r="B90" s="2">
        <v>0</v>
      </c>
      <c r="C90" s="2">
        <v>16069</v>
      </c>
      <c r="D90" s="2">
        <v>0</v>
      </c>
      <c r="E90" s="2">
        <v>0</v>
      </c>
      <c r="F90" s="2">
        <v>0</v>
      </c>
      <c r="G90" s="2">
        <v>0</v>
      </c>
    </row>
    <row r="91" spans="1:7">
      <c r="A91" s="11">
        <v>4644595</v>
      </c>
      <c r="B91" s="2">
        <v>0</v>
      </c>
      <c r="C91" s="2">
        <v>6946</v>
      </c>
      <c r="D91" s="2">
        <v>0</v>
      </c>
      <c r="E91" s="2">
        <v>0</v>
      </c>
      <c r="F91" s="2">
        <v>5034</v>
      </c>
      <c r="G91" s="2">
        <v>0</v>
      </c>
    </row>
    <row r="92" spans="1:7">
      <c r="A92" s="11">
        <v>4695539</v>
      </c>
      <c r="B92" s="2">
        <v>1096</v>
      </c>
      <c r="C92" s="2">
        <v>0</v>
      </c>
      <c r="D92" s="2">
        <v>0</v>
      </c>
      <c r="E92" s="2">
        <v>0</v>
      </c>
      <c r="F92" s="2">
        <v>32231</v>
      </c>
      <c r="G92" s="2">
        <v>2403</v>
      </c>
    </row>
    <row r="93" spans="1:7">
      <c r="A93" s="11">
        <v>4707495</v>
      </c>
      <c r="B93" s="2">
        <v>1344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</row>
    <row r="94" spans="1:7">
      <c r="A94" s="11">
        <v>4715322</v>
      </c>
      <c r="B94" s="2">
        <v>3526</v>
      </c>
      <c r="C94" s="2">
        <v>5492</v>
      </c>
      <c r="D94" s="2">
        <v>0</v>
      </c>
      <c r="E94" s="2">
        <v>0</v>
      </c>
      <c r="F94" s="2">
        <v>9523</v>
      </c>
      <c r="G94" s="2">
        <v>1154</v>
      </c>
    </row>
    <row r="95" spans="1:7">
      <c r="A95" s="11">
        <v>4716280</v>
      </c>
      <c r="B95" s="2">
        <v>2392</v>
      </c>
      <c r="C95" s="2">
        <v>7121</v>
      </c>
      <c r="D95" s="2">
        <v>1094</v>
      </c>
      <c r="E95" s="2">
        <v>0</v>
      </c>
      <c r="F95" s="2">
        <v>0</v>
      </c>
      <c r="G95" s="2">
        <v>0</v>
      </c>
    </row>
    <row r="96" spans="1:7" ht="15.75">
      <c r="A96" s="11">
        <v>4721136</v>
      </c>
      <c r="B96" s="2">
        <v>0</v>
      </c>
      <c r="C96" s="2">
        <v>0</v>
      </c>
      <c r="D96" s="2">
        <v>0</v>
      </c>
      <c r="E96" s="2">
        <v>0</v>
      </c>
      <c r="F96" s="2">
        <v>33904</v>
      </c>
      <c r="G96" s="12">
        <v>0</v>
      </c>
    </row>
    <row r="97" spans="1:7">
      <c r="A97" s="11">
        <v>4762007</v>
      </c>
      <c r="B97" s="2">
        <v>0</v>
      </c>
      <c r="C97" s="2">
        <v>1206</v>
      </c>
      <c r="D97" s="2">
        <v>0</v>
      </c>
      <c r="E97" s="2">
        <v>0</v>
      </c>
      <c r="F97" s="2">
        <v>0</v>
      </c>
      <c r="G97" s="2">
        <v>0</v>
      </c>
    </row>
    <row r="98" spans="1:7">
      <c r="A98" s="11">
        <v>4944739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4344</v>
      </c>
    </row>
    <row r="99" spans="1:7">
      <c r="A99" s="11">
        <v>5231047</v>
      </c>
      <c r="B99" s="2">
        <v>2254</v>
      </c>
      <c r="C99" s="2">
        <v>0</v>
      </c>
      <c r="D99" s="2">
        <v>0</v>
      </c>
      <c r="E99" s="2">
        <v>0</v>
      </c>
      <c r="F99" s="2">
        <v>2056</v>
      </c>
      <c r="G99" s="2">
        <v>0</v>
      </c>
    </row>
    <row r="100" spans="1:7">
      <c r="A100" s="11">
        <v>5245454</v>
      </c>
      <c r="B100" s="2">
        <v>3351</v>
      </c>
      <c r="C100" s="2">
        <v>34136</v>
      </c>
      <c r="D100" s="2">
        <v>0</v>
      </c>
      <c r="E100" s="2">
        <v>0</v>
      </c>
      <c r="F100" s="2">
        <v>0</v>
      </c>
      <c r="G100" s="2">
        <v>0</v>
      </c>
    </row>
    <row r="101" spans="1:7">
      <c r="A101" s="11">
        <v>5433600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</row>
    <row r="102" spans="1:7">
      <c r="A102" s="11">
        <v>6235979</v>
      </c>
      <c r="B102" s="2">
        <v>11346</v>
      </c>
      <c r="C102" s="2">
        <v>6215</v>
      </c>
      <c r="D102" s="2">
        <v>4129</v>
      </c>
      <c r="E102" s="2">
        <v>1615</v>
      </c>
      <c r="F102" s="2">
        <v>0</v>
      </c>
      <c r="G102" s="2">
        <v>0</v>
      </c>
    </row>
    <row r="103" spans="1:7">
      <c r="A103" s="11">
        <v>6281745</v>
      </c>
      <c r="B103" s="2">
        <v>0</v>
      </c>
      <c r="C103" s="2">
        <v>8750</v>
      </c>
      <c r="D103" s="2">
        <v>0</v>
      </c>
      <c r="E103" s="2">
        <v>0</v>
      </c>
      <c r="F103" s="2">
        <v>0</v>
      </c>
      <c r="G103" s="2">
        <v>0</v>
      </c>
    </row>
    <row r="104" spans="1:7">
      <c r="A104" s="11">
        <v>7760605</v>
      </c>
      <c r="B104" s="2">
        <v>0</v>
      </c>
      <c r="C104" s="2">
        <v>2405</v>
      </c>
      <c r="D104" s="2">
        <v>0</v>
      </c>
      <c r="E104" s="2">
        <v>0</v>
      </c>
      <c r="F104" s="2">
        <v>0</v>
      </c>
      <c r="G104" s="2">
        <v>0</v>
      </c>
    </row>
    <row r="105" spans="1:7">
      <c r="A105" s="11">
        <v>8597199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</row>
    <row r="106" spans="1:7">
      <c r="A106" s="11">
        <v>8627727</v>
      </c>
      <c r="B106" s="2">
        <v>0</v>
      </c>
      <c r="C106" s="2">
        <v>1225</v>
      </c>
      <c r="D106" s="2">
        <v>0</v>
      </c>
      <c r="E106" s="2">
        <v>0</v>
      </c>
      <c r="F106" s="2">
        <v>19116</v>
      </c>
      <c r="G106" s="2">
        <v>0</v>
      </c>
    </row>
    <row r="107" spans="1:7">
      <c r="A107" s="11">
        <v>8882647</v>
      </c>
      <c r="B107" s="2">
        <v>2090</v>
      </c>
      <c r="C107" s="2">
        <v>2213</v>
      </c>
      <c r="D107" s="2">
        <v>1250</v>
      </c>
      <c r="E107" s="2">
        <v>0</v>
      </c>
      <c r="F107" s="2">
        <v>10223</v>
      </c>
      <c r="G107" s="2">
        <v>0</v>
      </c>
    </row>
    <row r="108" spans="1:7">
      <c r="A108" s="11">
        <v>9486948</v>
      </c>
      <c r="B108" s="2">
        <v>0</v>
      </c>
      <c r="C108" s="2">
        <v>2110</v>
      </c>
      <c r="D108" s="2">
        <v>5101</v>
      </c>
      <c r="E108" s="2">
        <v>0</v>
      </c>
      <c r="F108" s="2">
        <v>0</v>
      </c>
      <c r="G108" s="2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7"/>
  <sheetViews>
    <sheetView workbookViewId="0"/>
  </sheetViews>
  <sheetFormatPr defaultRowHeight="15"/>
  <cols>
    <col min="3" max="3" width="16.42578125" bestFit="1" customWidth="1"/>
  </cols>
  <sheetData>
    <row r="1" spans="1:4">
      <c r="A1" t="s">
        <v>68</v>
      </c>
    </row>
    <row r="2" spans="1:4">
      <c r="D2" t="s">
        <v>69</v>
      </c>
    </row>
    <row r="3" spans="1:4">
      <c r="D3" t="s">
        <v>70</v>
      </c>
    </row>
    <row r="4" spans="1:4">
      <c r="D4" t="s">
        <v>71</v>
      </c>
    </row>
    <row r="7" spans="1:4">
      <c r="A7" s="4" t="s">
        <v>72</v>
      </c>
      <c r="B7" s="15" t="s">
        <v>73</v>
      </c>
      <c r="C7" s="6" t="s">
        <v>74</v>
      </c>
    </row>
    <row r="8" spans="1:4">
      <c r="A8" s="16">
        <v>1</v>
      </c>
      <c r="B8" s="16">
        <v>1805</v>
      </c>
      <c r="C8" s="17"/>
    </row>
    <row r="9" spans="1:4">
      <c r="A9" s="16">
        <v>2</v>
      </c>
      <c r="B9" s="16">
        <v>1926</v>
      </c>
      <c r="C9" s="17">
        <v>121</v>
      </c>
    </row>
    <row r="10" spans="1:4">
      <c r="A10" s="16">
        <v>3</v>
      </c>
      <c r="B10" s="16">
        <v>1960</v>
      </c>
      <c r="C10" s="17">
        <v>34</v>
      </c>
    </row>
    <row r="11" spans="1:4">
      <c r="A11" s="16">
        <v>4</v>
      </c>
      <c r="B11" s="16">
        <v>1974</v>
      </c>
      <c r="C11" s="17">
        <v>14</v>
      </c>
    </row>
    <row r="12" spans="1:4">
      <c r="A12" s="16">
        <v>5</v>
      </c>
      <c r="B12" s="16">
        <v>1987</v>
      </c>
      <c r="C12" s="17">
        <v>13</v>
      </c>
    </row>
    <row r="13" spans="1:4">
      <c r="A13" s="16">
        <v>6</v>
      </c>
      <c r="B13" s="16">
        <v>1998</v>
      </c>
      <c r="C13" s="17">
        <v>11</v>
      </c>
    </row>
    <row r="14" spans="1:4">
      <c r="A14" s="16">
        <v>7</v>
      </c>
      <c r="B14" s="16">
        <v>2010</v>
      </c>
      <c r="C14" s="17">
        <v>12</v>
      </c>
    </row>
    <row r="15" spans="1:4">
      <c r="A15" s="16">
        <v>8</v>
      </c>
      <c r="B15" s="16">
        <v>2023</v>
      </c>
      <c r="C15" s="17">
        <v>13</v>
      </c>
    </row>
    <row r="16" spans="1:4">
      <c r="A16" s="16">
        <v>9</v>
      </c>
      <c r="B16" s="16">
        <v>2040</v>
      </c>
      <c r="C16" s="17">
        <v>17</v>
      </c>
    </row>
    <row r="17" spans="1:3">
      <c r="A17" s="16">
        <v>10</v>
      </c>
      <c r="B17" s="16">
        <v>2070</v>
      </c>
      <c r="C17" s="17">
        <v>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/>
  </sheetViews>
  <sheetFormatPr defaultRowHeight="15"/>
  <cols>
    <col min="1" max="1" width="27.42578125" customWidth="1"/>
  </cols>
  <sheetData>
    <row r="1" spans="1:8">
      <c r="A1" t="s">
        <v>147</v>
      </c>
    </row>
    <row r="2" spans="1:8">
      <c r="D2" t="s">
        <v>75</v>
      </c>
    </row>
    <row r="3" spans="1:8">
      <c r="D3" t="s">
        <v>76</v>
      </c>
    </row>
    <row r="4" spans="1:8">
      <c r="D4" t="s">
        <v>77</v>
      </c>
    </row>
    <row r="7" spans="1:8" ht="15.75">
      <c r="A7" s="12"/>
      <c r="B7" s="12">
        <v>1997</v>
      </c>
      <c r="C7" s="12">
        <v>1998</v>
      </c>
      <c r="D7" s="12">
        <v>1999</v>
      </c>
      <c r="E7" s="12">
        <v>2000</v>
      </c>
      <c r="F7" s="12">
        <v>2001</v>
      </c>
      <c r="G7" s="12">
        <v>2002</v>
      </c>
      <c r="H7" s="12">
        <v>2003</v>
      </c>
    </row>
    <row r="8" spans="1:8" ht="15.75">
      <c r="A8" s="12" t="s">
        <v>78</v>
      </c>
      <c r="B8" s="12">
        <v>10000</v>
      </c>
      <c r="C8" s="12">
        <v>98000</v>
      </c>
      <c r="D8" s="12">
        <v>51000</v>
      </c>
      <c r="E8" s="12">
        <v>68000</v>
      </c>
      <c r="F8" s="12">
        <v>75000</v>
      </c>
      <c r="G8" s="12">
        <v>90000</v>
      </c>
      <c r="H8" s="12">
        <v>110000</v>
      </c>
    </row>
    <row r="9" spans="1:8" ht="15.75">
      <c r="A9" s="12" t="s">
        <v>79</v>
      </c>
      <c r="B9" s="12">
        <v>20000</v>
      </c>
      <c r="C9" s="12">
        <v>98000</v>
      </c>
      <c r="D9" s="12">
        <v>51000</v>
      </c>
      <c r="E9" s="12">
        <v>70000</v>
      </c>
      <c r="F9" s="12">
        <v>60000</v>
      </c>
      <c r="G9" s="12">
        <v>90000</v>
      </c>
      <c r="H9" s="12">
        <v>125000</v>
      </c>
    </row>
    <row r="10" spans="1:8" ht="15.75">
      <c r="A10" s="23" t="s">
        <v>80</v>
      </c>
      <c r="B10" s="12">
        <v>20000</v>
      </c>
      <c r="C10" s="12">
        <v>62000</v>
      </c>
      <c r="D10" s="12">
        <v>52000</v>
      </c>
      <c r="E10" s="12">
        <v>68000</v>
      </c>
      <c r="F10" s="12">
        <v>60000</v>
      </c>
      <c r="G10" s="12">
        <v>95000</v>
      </c>
      <c r="H10" s="12">
        <v>134000</v>
      </c>
    </row>
    <row r="11" spans="1:8" ht="15.75">
      <c r="A11" s="12" t="s">
        <v>81</v>
      </c>
      <c r="B11" s="12">
        <v>20000</v>
      </c>
      <c r="C11" s="12">
        <v>98000</v>
      </c>
      <c r="D11" s="12">
        <v>52000</v>
      </c>
      <c r="E11" s="12">
        <v>55000</v>
      </c>
      <c r="F11" s="12">
        <v>80000</v>
      </c>
      <c r="G11" s="12">
        <v>96000</v>
      </c>
      <c r="H11" s="12">
        <v>110000</v>
      </c>
    </row>
    <row r="12" spans="1:8" ht="15.75">
      <c r="A12" s="12" t="s">
        <v>82</v>
      </c>
      <c r="B12" s="12">
        <v>10000</v>
      </c>
      <c r="C12" s="12">
        <v>74000</v>
      </c>
      <c r="D12" s="12">
        <v>51000</v>
      </c>
      <c r="E12" s="12">
        <v>55000</v>
      </c>
      <c r="F12" s="12">
        <v>60000</v>
      </c>
      <c r="G12" s="12">
        <v>80000</v>
      </c>
      <c r="H12" s="12">
        <v>128000</v>
      </c>
    </row>
    <row r="13" spans="1:8" ht="15.75">
      <c r="A13" s="12" t="s">
        <v>83</v>
      </c>
      <c r="B13" s="12">
        <v>10000</v>
      </c>
      <c r="C13" s="12">
        <v>74000</v>
      </c>
      <c r="D13" s="12">
        <v>51000</v>
      </c>
      <c r="E13" s="12">
        <v>68000</v>
      </c>
      <c r="F13" s="12">
        <v>75000</v>
      </c>
      <c r="G13" s="12">
        <v>90000</v>
      </c>
      <c r="H13" s="12">
        <v>125000</v>
      </c>
    </row>
    <row r="14" spans="1:8" ht="15.75">
      <c r="A14" s="12" t="s">
        <v>84</v>
      </c>
      <c r="B14" s="12">
        <v>10000</v>
      </c>
      <c r="C14" s="12">
        <v>68000</v>
      </c>
      <c r="D14" s="12">
        <v>51000</v>
      </c>
      <c r="E14" s="12">
        <v>55000</v>
      </c>
      <c r="F14" s="12">
        <v>75000</v>
      </c>
      <c r="G14" s="12">
        <v>95000</v>
      </c>
      <c r="H14" s="12">
        <v>110000</v>
      </c>
    </row>
    <row r="15" spans="1:8" ht="15.75">
      <c r="A15" s="12" t="s">
        <v>85</v>
      </c>
      <c r="B15" s="12">
        <v>20000</v>
      </c>
      <c r="C15" s="12">
        <v>98000</v>
      </c>
      <c r="D15" s="12">
        <v>50400</v>
      </c>
      <c r="E15" s="12">
        <v>55000</v>
      </c>
      <c r="F15" s="12">
        <v>65000</v>
      </c>
      <c r="G15" s="12">
        <v>90000</v>
      </c>
      <c r="H15" s="12">
        <v>134000</v>
      </c>
    </row>
    <row r="16" spans="1:8" ht="15.75">
      <c r="A16" s="12" t="s">
        <v>86</v>
      </c>
      <c r="B16" s="12">
        <v>10000</v>
      </c>
      <c r="C16" s="12">
        <v>56000</v>
      </c>
      <c r="D16" s="12">
        <v>50400</v>
      </c>
      <c r="E16" s="12">
        <v>55000</v>
      </c>
      <c r="F16" s="12">
        <v>60000</v>
      </c>
      <c r="G16" s="12">
        <v>90000</v>
      </c>
      <c r="H16" s="12">
        <v>128000</v>
      </c>
    </row>
    <row r="17" spans="1:8" ht="15.75">
      <c r="A17" s="12" t="s">
        <v>87</v>
      </c>
      <c r="B17" s="12">
        <v>10000</v>
      </c>
      <c r="C17" s="12">
        <v>44000</v>
      </c>
      <c r="D17" s="12">
        <v>50400</v>
      </c>
      <c r="E17" s="12">
        <v>70000</v>
      </c>
      <c r="F17" s="12">
        <v>80000</v>
      </c>
      <c r="G17" s="12">
        <v>95000</v>
      </c>
      <c r="H17" s="12">
        <v>134000</v>
      </c>
    </row>
    <row r="18" spans="1:8" ht="15.75">
      <c r="A18" s="12" t="s">
        <v>88</v>
      </c>
      <c r="B18" s="12">
        <v>25000</v>
      </c>
      <c r="C18" s="12">
        <v>38000</v>
      </c>
      <c r="D18" s="12">
        <v>52000</v>
      </c>
      <c r="E18" s="12">
        <v>65000</v>
      </c>
      <c r="F18" s="12">
        <v>68000</v>
      </c>
      <c r="G18" s="12">
        <v>70000</v>
      </c>
      <c r="H18" s="12">
        <v>82000</v>
      </c>
    </row>
    <row r="19" spans="1:8" ht="15.75">
      <c r="A19" s="12" t="s">
        <v>89</v>
      </c>
      <c r="B19" s="12">
        <v>25000</v>
      </c>
      <c r="C19" s="12">
        <v>50000</v>
      </c>
      <c r="D19" s="12">
        <v>52000</v>
      </c>
      <c r="E19" s="12">
        <v>68000</v>
      </c>
      <c r="F19" s="12">
        <v>75000</v>
      </c>
      <c r="G19" s="12">
        <v>96000</v>
      </c>
      <c r="H19" s="12">
        <v>134000</v>
      </c>
    </row>
    <row r="20" spans="1:8" ht="15.75">
      <c r="A20" s="12" t="s">
        <v>90</v>
      </c>
      <c r="B20" s="12">
        <v>10000</v>
      </c>
      <c r="C20" s="12">
        <v>74000</v>
      </c>
      <c r="D20" s="12">
        <v>51000</v>
      </c>
      <c r="E20" s="12">
        <v>55000</v>
      </c>
      <c r="F20" s="12">
        <v>60000</v>
      </c>
      <c r="G20" s="12">
        <v>95000</v>
      </c>
      <c r="H20" s="12">
        <v>125000</v>
      </c>
    </row>
    <row r="21" spans="1:8" ht="15.75">
      <c r="A21" s="12" t="s">
        <v>91</v>
      </c>
      <c r="B21" s="12">
        <v>20000</v>
      </c>
      <c r="C21" s="12">
        <v>32000</v>
      </c>
      <c r="D21" s="12">
        <v>52000</v>
      </c>
      <c r="E21" s="12">
        <v>55000</v>
      </c>
      <c r="F21" s="12">
        <v>65000</v>
      </c>
      <c r="G21" s="12">
        <v>96000</v>
      </c>
      <c r="H21" s="12">
        <v>128000</v>
      </c>
    </row>
    <row r="22" spans="1:8" ht="15.75">
      <c r="A22" s="12" t="s">
        <v>92</v>
      </c>
      <c r="B22" s="12">
        <v>20000</v>
      </c>
      <c r="C22" s="12">
        <v>32000</v>
      </c>
      <c r="D22" s="12">
        <v>50400</v>
      </c>
      <c r="E22" s="12">
        <v>55000</v>
      </c>
      <c r="F22" s="12">
        <v>60000</v>
      </c>
      <c r="G22" s="12">
        <v>82000</v>
      </c>
      <c r="H22" s="12">
        <v>134000</v>
      </c>
    </row>
    <row r="23" spans="1:8" ht="15.75">
      <c r="A23" s="12" t="s">
        <v>93</v>
      </c>
      <c r="B23" s="12">
        <v>25000</v>
      </c>
      <c r="C23" s="12">
        <v>32000</v>
      </c>
      <c r="D23" s="12">
        <v>52000</v>
      </c>
      <c r="E23" s="12">
        <v>55000</v>
      </c>
      <c r="F23" s="12">
        <v>75000</v>
      </c>
      <c r="G23" s="12">
        <v>96000</v>
      </c>
      <c r="H23" s="12">
        <v>110000</v>
      </c>
    </row>
    <row r="24" spans="1:8" ht="15.75">
      <c r="A24" s="12" t="s">
        <v>94</v>
      </c>
      <c r="B24" s="12">
        <v>25000</v>
      </c>
      <c r="C24" s="12">
        <v>32000</v>
      </c>
      <c r="D24" s="12">
        <v>52000</v>
      </c>
      <c r="E24" s="12">
        <v>55000</v>
      </c>
      <c r="F24" s="12">
        <v>65000</v>
      </c>
      <c r="G24" s="12">
        <v>95000</v>
      </c>
      <c r="H24" s="12">
        <v>128000</v>
      </c>
    </row>
    <row r="25" spans="1:8" ht="15.75">
      <c r="A25" s="12" t="s">
        <v>95</v>
      </c>
      <c r="B25" s="12">
        <v>20000</v>
      </c>
      <c r="C25" s="12">
        <v>74000</v>
      </c>
      <c r="D25" s="12">
        <v>50400</v>
      </c>
      <c r="E25" s="12">
        <v>55000</v>
      </c>
      <c r="F25" s="12">
        <v>80000</v>
      </c>
      <c r="G25" s="12">
        <v>95000</v>
      </c>
      <c r="H25" s="12">
        <v>134000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6"/>
  <sheetViews>
    <sheetView workbookViewId="0"/>
  </sheetViews>
  <sheetFormatPr defaultRowHeight="15"/>
  <cols>
    <col min="1" max="1" width="14" customWidth="1"/>
  </cols>
  <sheetData>
    <row r="1" spans="1:8">
      <c r="A1" t="s">
        <v>96</v>
      </c>
    </row>
    <row r="2" spans="1:8">
      <c r="A2" t="s">
        <v>97</v>
      </c>
    </row>
    <row r="3" spans="1:8">
      <c r="A3" t="s">
        <v>98</v>
      </c>
    </row>
    <row r="4" spans="1:8">
      <c r="A4" t="s">
        <v>99</v>
      </c>
    </row>
    <row r="5" spans="1:8">
      <c r="A5" t="s">
        <v>100</v>
      </c>
    </row>
    <row r="7" spans="1:8" ht="15.75" thickBot="1"/>
    <row r="8" spans="1:8">
      <c r="A8" s="18"/>
      <c r="B8" s="19" t="s">
        <v>101</v>
      </c>
      <c r="C8" s="19" t="s">
        <v>102</v>
      </c>
      <c r="D8" s="19" t="s">
        <v>103</v>
      </c>
      <c r="E8" s="19" t="s">
        <v>104</v>
      </c>
      <c r="F8" s="19" t="s">
        <v>105</v>
      </c>
      <c r="G8" s="19" t="s">
        <v>106</v>
      </c>
      <c r="H8" s="19" t="s">
        <v>107</v>
      </c>
    </row>
    <row r="9" spans="1:8">
      <c r="A9" s="20" t="s">
        <v>108</v>
      </c>
      <c r="B9" s="6">
        <v>130</v>
      </c>
      <c r="C9" s="6">
        <v>0</v>
      </c>
      <c r="D9" s="6">
        <v>20</v>
      </c>
      <c r="E9" s="6">
        <v>50</v>
      </c>
      <c r="F9" s="6">
        <v>25</v>
      </c>
      <c r="G9" s="6">
        <v>50</v>
      </c>
      <c r="H9" s="6">
        <v>60</v>
      </c>
    </row>
    <row r="10" spans="1:8">
      <c r="A10" s="20" t="s">
        <v>109</v>
      </c>
      <c r="B10" s="6">
        <v>110</v>
      </c>
      <c r="C10" s="6">
        <v>200</v>
      </c>
      <c r="D10" s="6">
        <v>0</v>
      </c>
      <c r="E10" s="6">
        <v>0</v>
      </c>
      <c r="F10" s="6">
        <v>0</v>
      </c>
      <c r="G10" s="6">
        <v>40</v>
      </c>
      <c r="H10" s="6">
        <v>10</v>
      </c>
    </row>
    <row r="11" spans="1:8">
      <c r="A11" s="20" t="s">
        <v>110</v>
      </c>
      <c r="B11" s="6">
        <v>12</v>
      </c>
      <c r="C11" s="6">
        <v>0</v>
      </c>
      <c r="D11" s="6">
        <v>120</v>
      </c>
      <c r="E11" s="6">
        <v>0</v>
      </c>
      <c r="F11" s="6">
        <v>40</v>
      </c>
      <c r="G11" s="6">
        <v>0</v>
      </c>
      <c r="H11" s="6">
        <v>10</v>
      </c>
    </row>
    <row r="12" spans="1:8">
      <c r="A12" s="20" t="s">
        <v>111</v>
      </c>
      <c r="B12" s="6">
        <v>40</v>
      </c>
      <c r="C12" s="6">
        <v>0</v>
      </c>
      <c r="D12" s="6">
        <v>20</v>
      </c>
      <c r="E12" s="6">
        <v>10</v>
      </c>
      <c r="F12" s="6">
        <v>0</v>
      </c>
      <c r="G12" s="6">
        <v>20</v>
      </c>
      <c r="H12" s="6">
        <v>40</v>
      </c>
    </row>
    <row r="13" spans="1:8">
      <c r="A13" s="20" t="s">
        <v>112</v>
      </c>
      <c r="B13" s="6">
        <v>50</v>
      </c>
      <c r="C13" s="6">
        <v>10</v>
      </c>
      <c r="D13" s="6">
        <v>60</v>
      </c>
      <c r="E13" s="6">
        <v>30</v>
      </c>
      <c r="F13" s="6">
        <v>0</v>
      </c>
      <c r="G13" s="6">
        <v>30</v>
      </c>
      <c r="H13" s="6">
        <v>20</v>
      </c>
    </row>
    <row r="14" spans="1:8">
      <c r="A14" s="20" t="s">
        <v>113</v>
      </c>
      <c r="B14" s="6">
        <v>120</v>
      </c>
      <c r="C14" s="6">
        <v>50</v>
      </c>
      <c r="D14" s="6">
        <v>40</v>
      </c>
      <c r="E14" s="6">
        <v>10</v>
      </c>
      <c r="F14" s="6">
        <v>10</v>
      </c>
      <c r="G14" s="6">
        <v>0</v>
      </c>
      <c r="H14" s="6">
        <v>20</v>
      </c>
    </row>
    <row r="15" spans="1:8">
      <c r="A15" s="20" t="s">
        <v>114</v>
      </c>
      <c r="B15" s="6">
        <v>20</v>
      </c>
      <c r="C15" s="6">
        <v>0</v>
      </c>
      <c r="D15" s="6">
        <v>25</v>
      </c>
      <c r="E15" s="6">
        <v>0</v>
      </c>
      <c r="F15" s="6">
        <v>0</v>
      </c>
      <c r="G15" s="6">
        <v>0</v>
      </c>
      <c r="H15" s="6">
        <v>5</v>
      </c>
    </row>
    <row r="16" spans="1:8" ht="15.75" thickBot="1">
      <c r="A16" s="21" t="s">
        <v>115</v>
      </c>
      <c r="B16" s="22">
        <v>200</v>
      </c>
      <c r="C16" s="22">
        <v>90</v>
      </c>
      <c r="D16" s="22">
        <v>20</v>
      </c>
      <c r="E16" s="22">
        <v>50</v>
      </c>
      <c r="F16" s="22">
        <v>40</v>
      </c>
      <c r="G16" s="22">
        <v>50</v>
      </c>
      <c r="H16" s="22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29"/>
  <sheetViews>
    <sheetView workbookViewId="0"/>
  </sheetViews>
  <sheetFormatPr defaultRowHeight="15"/>
  <sheetData>
    <row r="1" spans="1:13">
      <c r="A1" t="s">
        <v>116</v>
      </c>
    </row>
    <row r="2" spans="1:13">
      <c r="A2" t="s">
        <v>117</v>
      </c>
    </row>
    <row r="3" spans="1:13">
      <c r="A3" t="s">
        <v>118</v>
      </c>
    </row>
    <row r="4" spans="1:13">
      <c r="A4" t="s">
        <v>119</v>
      </c>
    </row>
    <row r="5" spans="1:13">
      <c r="A5" t="s">
        <v>60</v>
      </c>
    </row>
    <row r="8" spans="1:13">
      <c r="A8" s="4"/>
      <c r="B8" s="4" t="s">
        <v>120</v>
      </c>
      <c r="C8" s="4" t="s">
        <v>121</v>
      </c>
      <c r="D8" s="4" t="s">
        <v>122</v>
      </c>
      <c r="E8" s="4" t="s">
        <v>123</v>
      </c>
      <c r="F8" s="4" t="s">
        <v>124</v>
      </c>
      <c r="G8" s="4" t="s">
        <v>125</v>
      </c>
      <c r="H8" s="4" t="s">
        <v>126</v>
      </c>
      <c r="I8" s="4" t="s">
        <v>127</v>
      </c>
      <c r="J8" s="4" t="s">
        <v>128</v>
      </c>
      <c r="K8" s="4" t="s">
        <v>129</v>
      </c>
      <c r="L8" s="4" t="s">
        <v>130</v>
      </c>
      <c r="M8" s="4" t="s">
        <v>131</v>
      </c>
    </row>
    <row r="9" spans="1:13">
      <c r="A9" s="4">
        <v>1980</v>
      </c>
      <c r="B9" s="4">
        <v>0</v>
      </c>
      <c r="C9" s="4">
        <v>-2</v>
      </c>
      <c r="D9" s="4">
        <v>9</v>
      </c>
      <c r="E9" s="4">
        <v>15</v>
      </c>
      <c r="F9" s="4">
        <v>18</v>
      </c>
      <c r="G9" s="4">
        <v>21</v>
      </c>
      <c r="H9" s="4">
        <v>27</v>
      </c>
      <c r="I9" s="4">
        <v>29</v>
      </c>
      <c r="J9" s="4">
        <v>22</v>
      </c>
      <c r="K9" s="4">
        <v>15</v>
      </c>
      <c r="L9" s="4">
        <v>7</v>
      </c>
      <c r="M9" s="4">
        <v>1</v>
      </c>
    </row>
    <row r="10" spans="1:13">
      <c r="A10" s="4">
        <v>1981</v>
      </c>
      <c r="B10" s="4">
        <v>-1</v>
      </c>
      <c r="C10" s="4">
        <v>-2</v>
      </c>
      <c r="D10" s="4">
        <v>8</v>
      </c>
      <c r="E10" s="4">
        <v>16</v>
      </c>
      <c r="F10" s="4">
        <v>17</v>
      </c>
      <c r="G10" s="4">
        <v>22</v>
      </c>
      <c r="H10" s="4">
        <v>29</v>
      </c>
      <c r="I10" s="4">
        <v>30</v>
      </c>
      <c r="J10" s="4">
        <v>22</v>
      </c>
      <c r="K10" s="4">
        <v>16</v>
      </c>
      <c r="L10" s="4">
        <v>5</v>
      </c>
      <c r="M10" s="4">
        <v>2</v>
      </c>
    </row>
    <row r="11" spans="1:13">
      <c r="A11" s="4">
        <v>1982</v>
      </c>
      <c r="B11" s="4">
        <v>-4</v>
      </c>
      <c r="C11" s="4">
        <v>-1</v>
      </c>
      <c r="D11" s="4">
        <v>6</v>
      </c>
      <c r="E11" s="4">
        <v>13</v>
      </c>
      <c r="F11" s="4">
        <v>19</v>
      </c>
      <c r="G11" s="4">
        <v>22</v>
      </c>
      <c r="H11" s="4">
        <v>29</v>
      </c>
      <c r="I11" s="4">
        <v>27</v>
      </c>
      <c r="J11" s="4">
        <v>22</v>
      </c>
      <c r="K11" s="4">
        <v>13</v>
      </c>
      <c r="L11" s="4">
        <v>9</v>
      </c>
      <c r="M11" s="4">
        <v>3</v>
      </c>
    </row>
    <row r="12" spans="1:13">
      <c r="A12" s="4">
        <v>1983</v>
      </c>
      <c r="B12" s="4">
        <v>2</v>
      </c>
      <c r="C12" s="4">
        <v>-1</v>
      </c>
      <c r="D12" s="4">
        <v>11</v>
      </c>
      <c r="E12" s="4">
        <v>16</v>
      </c>
      <c r="F12" s="4">
        <v>16</v>
      </c>
      <c r="G12" s="4">
        <v>22</v>
      </c>
      <c r="H12" s="4">
        <v>27</v>
      </c>
      <c r="I12" s="4">
        <v>26</v>
      </c>
      <c r="J12" s="4">
        <v>22</v>
      </c>
      <c r="K12" s="4">
        <v>16</v>
      </c>
      <c r="L12" s="4">
        <v>8</v>
      </c>
      <c r="M12" s="4">
        <v>-2</v>
      </c>
    </row>
    <row r="13" spans="1:13">
      <c r="A13" s="4">
        <v>1984</v>
      </c>
      <c r="B13" s="4">
        <v>0</v>
      </c>
      <c r="C13" s="4">
        <v>1</v>
      </c>
      <c r="D13" s="4">
        <v>8</v>
      </c>
      <c r="E13" s="4">
        <v>15</v>
      </c>
      <c r="F13" s="4">
        <v>15</v>
      </c>
      <c r="G13" s="4">
        <v>22</v>
      </c>
      <c r="H13" s="4">
        <v>26</v>
      </c>
      <c r="I13" s="4">
        <v>27</v>
      </c>
      <c r="J13" s="4">
        <v>23</v>
      </c>
      <c r="K13" s="4">
        <v>15</v>
      </c>
      <c r="L13" s="4">
        <v>6</v>
      </c>
      <c r="M13" s="4">
        <v>-1</v>
      </c>
    </row>
    <row r="14" spans="1:13">
      <c r="A14" s="4">
        <v>1985</v>
      </c>
      <c r="B14" s="4">
        <v>-1</v>
      </c>
      <c r="C14" s="4">
        <v>0</v>
      </c>
      <c r="D14" s="4">
        <v>9</v>
      </c>
      <c r="E14" s="4">
        <v>16</v>
      </c>
      <c r="F14" s="4">
        <v>14</v>
      </c>
      <c r="G14" s="4">
        <v>22</v>
      </c>
      <c r="H14" s="4">
        <v>28</v>
      </c>
      <c r="I14" s="4">
        <v>28</v>
      </c>
      <c r="J14" s="4">
        <v>20</v>
      </c>
      <c r="K14" s="4">
        <v>16</v>
      </c>
      <c r="L14" s="4">
        <v>11</v>
      </c>
      <c r="M14" s="4">
        <v>-2</v>
      </c>
    </row>
    <row r="15" spans="1:13">
      <c r="A15" s="4">
        <v>1986</v>
      </c>
      <c r="B15" s="4">
        <v>-2</v>
      </c>
      <c r="C15" s="4">
        <v>0</v>
      </c>
      <c r="D15" s="4">
        <v>7</v>
      </c>
      <c r="E15" s="4">
        <v>16</v>
      </c>
      <c r="F15" s="4">
        <v>17</v>
      </c>
      <c r="G15" s="4">
        <v>23</v>
      </c>
      <c r="H15" s="4">
        <v>30</v>
      </c>
      <c r="I15" s="4">
        <v>27</v>
      </c>
      <c r="J15" s="4">
        <v>21</v>
      </c>
      <c r="K15" s="4">
        <v>16</v>
      </c>
      <c r="L15" s="4">
        <v>8</v>
      </c>
      <c r="M15" s="4">
        <v>-2</v>
      </c>
    </row>
    <row r="16" spans="1:13">
      <c r="A16" s="4">
        <v>1987</v>
      </c>
      <c r="B16" s="4">
        <v>0</v>
      </c>
      <c r="C16" s="4">
        <v>-2</v>
      </c>
      <c r="D16" s="4">
        <v>7</v>
      </c>
      <c r="E16" s="4">
        <v>16</v>
      </c>
      <c r="F16" s="4">
        <v>18</v>
      </c>
      <c r="G16" s="4">
        <v>20</v>
      </c>
      <c r="H16" s="4">
        <v>27</v>
      </c>
      <c r="I16" s="4">
        <v>27</v>
      </c>
      <c r="J16" s="4">
        <v>21</v>
      </c>
      <c r="K16" s="4">
        <v>16</v>
      </c>
      <c r="L16" s="4">
        <v>9</v>
      </c>
      <c r="M16" s="4">
        <v>-1</v>
      </c>
    </row>
    <row r="17" spans="1:13">
      <c r="A17" s="4">
        <v>1988</v>
      </c>
      <c r="B17" s="4">
        <v>-3</v>
      </c>
      <c r="C17" s="4">
        <v>1</v>
      </c>
      <c r="D17" s="4">
        <v>6</v>
      </c>
      <c r="E17" s="4">
        <v>16</v>
      </c>
      <c r="F17" s="4">
        <v>19</v>
      </c>
      <c r="G17" s="4">
        <v>21</v>
      </c>
      <c r="H17" s="4">
        <v>28</v>
      </c>
      <c r="I17" s="4">
        <v>27</v>
      </c>
      <c r="J17" s="4">
        <v>26</v>
      </c>
      <c r="K17" s="4">
        <v>15</v>
      </c>
      <c r="L17" s="4">
        <v>7</v>
      </c>
      <c r="M17" s="4">
        <v>-1</v>
      </c>
    </row>
    <row r="18" spans="1:13">
      <c r="A18" s="4">
        <v>1989</v>
      </c>
      <c r="B18" s="4">
        <v>2</v>
      </c>
      <c r="C18" s="4">
        <v>0</v>
      </c>
      <c r="D18" s="4">
        <v>6</v>
      </c>
      <c r="E18" s="4">
        <v>16</v>
      </c>
      <c r="F18" s="4">
        <v>19</v>
      </c>
      <c r="G18" s="4">
        <v>21</v>
      </c>
      <c r="H18" s="4">
        <v>28</v>
      </c>
      <c r="I18" s="4">
        <v>27</v>
      </c>
      <c r="J18" s="4">
        <v>23</v>
      </c>
      <c r="K18" s="4">
        <v>16</v>
      </c>
      <c r="L18" s="4">
        <v>7</v>
      </c>
      <c r="M18" s="4">
        <v>1</v>
      </c>
    </row>
    <row r="19" spans="1:13">
      <c r="A19" s="4">
        <v>1990</v>
      </c>
      <c r="B19" s="4">
        <v>0</v>
      </c>
      <c r="C19" s="4">
        <v>-1</v>
      </c>
      <c r="D19" s="4">
        <v>7</v>
      </c>
      <c r="E19" s="4">
        <v>16</v>
      </c>
      <c r="F19" s="4">
        <v>18</v>
      </c>
      <c r="G19" s="4">
        <v>20</v>
      </c>
      <c r="H19" s="4">
        <v>28</v>
      </c>
      <c r="I19" s="4">
        <v>29</v>
      </c>
      <c r="J19" s="4">
        <v>24</v>
      </c>
      <c r="K19" s="4">
        <v>13</v>
      </c>
      <c r="L19" s="4">
        <v>6</v>
      </c>
      <c r="M19" s="4">
        <v>0</v>
      </c>
    </row>
    <row r="20" spans="1:13">
      <c r="A20" s="4">
        <v>1991</v>
      </c>
      <c r="B20" s="4">
        <v>-2</v>
      </c>
      <c r="C20" s="4">
        <v>-1</v>
      </c>
      <c r="D20" s="4">
        <v>8</v>
      </c>
      <c r="E20" s="4">
        <v>15</v>
      </c>
      <c r="F20" s="4">
        <v>17</v>
      </c>
      <c r="G20" s="4">
        <v>23</v>
      </c>
      <c r="H20" s="4">
        <v>27</v>
      </c>
      <c r="I20" s="4">
        <v>28</v>
      </c>
      <c r="J20" s="4">
        <v>20</v>
      </c>
      <c r="K20" s="4">
        <v>16</v>
      </c>
      <c r="L20" s="4">
        <v>6</v>
      </c>
      <c r="M20" s="4">
        <v>0</v>
      </c>
    </row>
    <row r="21" spans="1:13">
      <c r="A21" s="4">
        <v>1992</v>
      </c>
      <c r="B21" s="4">
        <v>1</v>
      </c>
      <c r="C21" s="4">
        <v>0</v>
      </c>
      <c r="D21" s="4">
        <v>6</v>
      </c>
      <c r="E21" s="4">
        <v>15</v>
      </c>
      <c r="F21" s="4">
        <v>16</v>
      </c>
      <c r="G21" s="4">
        <v>23</v>
      </c>
      <c r="H21" s="4">
        <v>27</v>
      </c>
      <c r="I21" s="4">
        <v>28</v>
      </c>
      <c r="J21" s="4">
        <v>23</v>
      </c>
      <c r="K21" s="4">
        <v>15</v>
      </c>
      <c r="L21" s="4">
        <v>7</v>
      </c>
      <c r="M21" s="4">
        <v>-2</v>
      </c>
    </row>
    <row r="22" spans="1:13">
      <c r="A22" s="4">
        <v>1993</v>
      </c>
      <c r="B22" s="4">
        <v>-2</v>
      </c>
      <c r="C22" s="4">
        <v>1</v>
      </c>
      <c r="D22" s="4">
        <v>7</v>
      </c>
      <c r="E22" s="4">
        <v>14</v>
      </c>
      <c r="F22" s="4">
        <v>17</v>
      </c>
      <c r="G22" s="4">
        <v>21</v>
      </c>
      <c r="H22" s="4">
        <v>29</v>
      </c>
      <c r="I22" s="4">
        <v>27</v>
      </c>
      <c r="J22" s="4">
        <v>23</v>
      </c>
      <c r="K22" s="4">
        <v>15</v>
      </c>
      <c r="L22" s="4">
        <v>8</v>
      </c>
      <c r="M22" s="4">
        <v>1</v>
      </c>
    </row>
    <row r="23" spans="1:13">
      <c r="A23" s="4">
        <v>1994</v>
      </c>
      <c r="B23" s="4">
        <v>-1</v>
      </c>
      <c r="C23" s="4">
        <v>-2</v>
      </c>
      <c r="D23" s="4">
        <v>8</v>
      </c>
      <c r="E23" s="4">
        <v>16</v>
      </c>
      <c r="F23" s="4">
        <v>19</v>
      </c>
      <c r="G23" s="4">
        <v>22</v>
      </c>
      <c r="H23" s="4">
        <v>28</v>
      </c>
      <c r="I23" s="4">
        <v>26</v>
      </c>
      <c r="J23" s="4">
        <v>21</v>
      </c>
      <c r="K23" s="4">
        <v>16</v>
      </c>
      <c r="L23" s="4">
        <v>6</v>
      </c>
      <c r="M23" s="4">
        <v>0</v>
      </c>
    </row>
    <row r="24" spans="1:13">
      <c r="A24" s="4">
        <v>1995</v>
      </c>
      <c r="B24" s="4">
        <v>-3</v>
      </c>
      <c r="C24" s="4">
        <v>-2</v>
      </c>
      <c r="D24" s="4">
        <v>4</v>
      </c>
      <c r="E24" s="4">
        <v>15</v>
      </c>
      <c r="F24" s="4">
        <v>18</v>
      </c>
      <c r="G24" s="4">
        <v>21</v>
      </c>
      <c r="H24" s="4">
        <v>30</v>
      </c>
      <c r="I24" s="4">
        <v>27</v>
      </c>
      <c r="J24" s="4">
        <v>22</v>
      </c>
      <c r="K24" s="4">
        <v>13</v>
      </c>
      <c r="L24" s="4">
        <v>7</v>
      </c>
      <c r="M24" s="4">
        <v>-1</v>
      </c>
    </row>
    <row r="25" spans="1:13">
      <c r="A25" s="4">
        <v>1996</v>
      </c>
      <c r="B25" s="4">
        <v>0</v>
      </c>
      <c r="C25" s="4">
        <v>-1</v>
      </c>
      <c r="D25" s="4">
        <v>5</v>
      </c>
      <c r="E25" s="4">
        <v>14</v>
      </c>
      <c r="F25" s="4">
        <v>16</v>
      </c>
      <c r="G25" s="4">
        <v>25</v>
      </c>
      <c r="H25" s="4">
        <v>27</v>
      </c>
      <c r="I25" s="4">
        <v>26</v>
      </c>
      <c r="J25" s="4">
        <v>21</v>
      </c>
      <c r="K25" s="4">
        <v>16</v>
      </c>
      <c r="L25" s="4">
        <v>8</v>
      </c>
      <c r="M25" s="4">
        <v>-1</v>
      </c>
    </row>
    <row r="26" spans="1:13">
      <c r="A26" s="4">
        <v>1997</v>
      </c>
      <c r="B26" s="4">
        <v>-1</v>
      </c>
      <c r="C26" s="4">
        <v>0</v>
      </c>
      <c r="D26" s="4">
        <v>8</v>
      </c>
      <c r="E26" s="4">
        <v>16</v>
      </c>
      <c r="F26" s="4">
        <v>17</v>
      </c>
      <c r="G26" s="4">
        <v>23</v>
      </c>
      <c r="H26" s="4">
        <v>28</v>
      </c>
      <c r="I26" s="4">
        <v>28</v>
      </c>
      <c r="J26" s="4">
        <v>25</v>
      </c>
      <c r="K26" s="4">
        <v>15</v>
      </c>
      <c r="L26" s="4">
        <v>4</v>
      </c>
      <c r="M26" s="4">
        <v>0</v>
      </c>
    </row>
    <row r="27" spans="1:13">
      <c r="A27" s="4">
        <v>1998</v>
      </c>
      <c r="B27" s="4">
        <v>1</v>
      </c>
      <c r="C27" s="4">
        <v>-1</v>
      </c>
      <c r="D27" s="4">
        <v>7</v>
      </c>
      <c r="E27" s="4">
        <v>13</v>
      </c>
      <c r="F27" s="4">
        <v>19</v>
      </c>
      <c r="G27" s="4">
        <v>21</v>
      </c>
      <c r="H27" s="4">
        <v>29</v>
      </c>
      <c r="I27" s="4">
        <v>27</v>
      </c>
      <c r="J27" s="4">
        <v>23</v>
      </c>
      <c r="K27" s="4">
        <v>16</v>
      </c>
      <c r="L27" s="4">
        <v>5</v>
      </c>
      <c r="M27" s="4">
        <v>1</v>
      </c>
    </row>
    <row r="28" spans="1:13">
      <c r="A28" s="4">
        <v>1999</v>
      </c>
      <c r="B28" s="4">
        <v>2</v>
      </c>
      <c r="C28" s="4">
        <v>0</v>
      </c>
      <c r="D28" s="4">
        <v>6</v>
      </c>
      <c r="E28" s="4">
        <v>16</v>
      </c>
      <c r="F28" s="4">
        <v>18</v>
      </c>
      <c r="G28" s="4">
        <v>23</v>
      </c>
      <c r="H28" s="4">
        <v>28</v>
      </c>
      <c r="I28" s="4">
        <v>28</v>
      </c>
      <c r="J28" s="4">
        <v>21</v>
      </c>
      <c r="K28" s="4">
        <v>16</v>
      </c>
      <c r="L28" s="4">
        <v>8</v>
      </c>
      <c r="M28" s="4">
        <v>-2</v>
      </c>
    </row>
    <row r="29" spans="1:13">
      <c r="A29" s="4">
        <v>2000</v>
      </c>
      <c r="B29" s="4">
        <v>-2</v>
      </c>
      <c r="C29" s="4">
        <v>1</v>
      </c>
      <c r="D29" s="4">
        <v>5</v>
      </c>
      <c r="E29" s="4">
        <v>15</v>
      </c>
      <c r="F29" s="4">
        <v>18</v>
      </c>
      <c r="G29" s="4">
        <v>23</v>
      </c>
      <c r="H29" s="4">
        <v>27</v>
      </c>
      <c r="I29" s="4">
        <v>29</v>
      </c>
      <c r="J29" s="4">
        <v>24</v>
      </c>
      <c r="K29" s="4">
        <v>16</v>
      </c>
      <c r="L29" s="4">
        <v>7</v>
      </c>
      <c r="M29" s="4">
        <v>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1.feladat</vt:lpstr>
      <vt:lpstr>2. feladat</vt:lpstr>
      <vt:lpstr>3.feladat</vt:lpstr>
      <vt:lpstr>4. feladat</vt:lpstr>
      <vt:lpstr>5. feladat</vt:lpstr>
      <vt:lpstr>6.feladat</vt:lpstr>
      <vt:lpstr>7. feladat</vt:lpstr>
      <vt:lpstr>8. feladat</vt:lpstr>
      <vt:lpstr>9. feladat</vt:lpstr>
      <vt:lpstr>10. feladat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gszt</dc:creator>
  <cp:lastModifiedBy>gszt</cp:lastModifiedBy>
  <dcterms:created xsi:type="dcterms:W3CDTF">2015-01-05T20:49:41Z</dcterms:created>
  <dcterms:modified xsi:type="dcterms:W3CDTF">2015-01-05T21:41:59Z</dcterms:modified>
</cp:coreProperties>
</file>